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800\180002\"/>
    </mc:Choice>
  </mc:AlternateContent>
  <xr:revisionPtr revIDLastSave="0" documentId="13_ncr:1_{FB666E18-0467-4B68-9360-981F2EDFFDEE}" xr6:coauthVersionLast="47" xr6:coauthVersionMax="47" xr10:uidLastSave="{00000000-0000-0000-0000-000000000000}"/>
  <bookViews>
    <workbookView xWindow="30" yWindow="75" windowWidth="14325" windowHeight="155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GUÍA!$B$12:$E$35</definedName>
    <definedName name="_xlnm.Print_Area" localSheetId="0">CGCA!$B$2:$J$56</definedName>
    <definedName name="_xlnm.Print_Area" localSheetId="2">GUÍA!$B$2:$E$39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2" l="1"/>
  <c r="H32" i="12" s="1"/>
  <c r="H33" i="12" s="1"/>
  <c r="H34" i="12" s="1"/>
  <c r="H35" i="12" s="1"/>
  <c r="H36" i="12" s="1"/>
  <c r="H37" i="12" s="1"/>
  <c r="H38" i="12" s="1"/>
  <c r="H39" i="12" s="1"/>
  <c r="H30" i="12"/>
  <c r="H28" i="12"/>
  <c r="H29" i="12" s="1"/>
  <c r="H27" i="12"/>
  <c r="H31" i="11"/>
  <c r="H32" i="11" s="1"/>
  <c r="H33" i="11" s="1"/>
  <c r="H34" i="11" s="1"/>
  <c r="H35" i="11" s="1"/>
  <c r="H36" i="11" s="1"/>
  <c r="H37" i="11" s="1"/>
  <c r="H38" i="11" s="1"/>
  <c r="H39" i="11" s="1"/>
  <c r="H30" i="11"/>
  <c r="H28" i="11"/>
  <c r="H29" i="11" s="1"/>
  <c r="H27" i="11"/>
</calcChain>
</file>

<file path=xl/sharedStrings.xml><?xml version="1.0" encoding="utf-8"?>
<sst xmlns="http://schemas.openxmlformats.org/spreadsheetml/2006/main" count="576" uniqueCount="212">
  <si>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</si>
  <si>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</si>
  <si>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</si>
  <si>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</si>
  <si>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</si>
  <si>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</si>
  <si>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</si>
  <si>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</si>
  <si>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</si>
  <si>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</si>
  <si>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</si>
  <si>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</si>
  <si>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</si>
  <si>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</si>
  <si>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>017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</si>
  <si>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</si>
  <si>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</si>
  <si>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</si>
  <si>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</si>
  <si>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</si>
  <si>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</si>
  <si>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</si>
  <si>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</si>
  <si>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</si>
  <si>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</si>
  <si>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</si>
  <si>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</si>
  <si>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</si>
  <si>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</si>
  <si>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</si>
  <si>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</si>
  <si>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</si>
  <si>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</si>
  <si>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</si>
  <si>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</si>
  <si>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</si>
  <si>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Descripción</t>
  </si>
  <si>
    <t>02</t>
  </si>
  <si>
    <t>03</t>
  </si>
  <si>
    <t>Sección</t>
  </si>
  <si>
    <t>Serie</t>
  </si>
  <si>
    <t>Clave de clasificación Archivística</t>
  </si>
  <si>
    <t>Dirección: Plaza Principal s/n Zona Centro León, Gto. C.P. 37000</t>
  </si>
  <si>
    <t>001</t>
  </si>
  <si>
    <t>Actas</t>
  </si>
  <si>
    <t>009</t>
  </si>
  <si>
    <t>Atención a la ciudadanía</t>
  </si>
  <si>
    <t/>
  </si>
  <si>
    <t>04</t>
  </si>
  <si>
    <t>05</t>
  </si>
  <si>
    <t>050</t>
  </si>
  <si>
    <t>Eventos</t>
  </si>
  <si>
    <t>Programas</t>
  </si>
  <si>
    <t>Teléfono: (477) 788-00-00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</si>
  <si>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</si>
  <si>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</si>
  <si>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</si>
  <si>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</si>
  <si>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</si>
  <si>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</si>
  <si>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</si>
  <si>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</si>
  <si>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</si>
  <si>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</si>
  <si>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Tipo de archivo: Archivo de Trámite</t>
  </si>
  <si>
    <t>CUADRO GENERAL DE CLASIFICACIÓN ARCHIVÍSTICA</t>
  </si>
  <si>
    <t>Contable/Fiscal</t>
  </si>
  <si>
    <t>Área</t>
  </si>
  <si>
    <t>GUÍA DE ARCHIVO DOCUMENTAL</t>
  </si>
  <si>
    <t>1800</t>
  </si>
  <si>
    <t>Secretaría para el Fortalecimiento Social de León</t>
  </si>
  <si>
    <t xml:space="preserve">Correspondencia </t>
  </si>
  <si>
    <t>Subdirección de Pipas Municipales</t>
  </si>
  <si>
    <t>134</t>
  </si>
  <si>
    <t>Suministros de agua</t>
  </si>
  <si>
    <t>Suministro de agua a asentamientos irregulares (sin red hidráulica)</t>
  </si>
  <si>
    <t>Suministro de agua a comunidades rurales</t>
  </si>
  <si>
    <t>Suministro de agua a escuelas</t>
  </si>
  <si>
    <t>Suministro de agua a dependencias varias</t>
  </si>
  <si>
    <t>Suministros en contingencias</t>
  </si>
  <si>
    <t>Dirección de Programas Estratégicos</t>
  </si>
  <si>
    <t>Programa vivienda para todos</t>
  </si>
  <si>
    <t>Programas infraestructura social</t>
  </si>
  <si>
    <t>Dirección de Desarrollo y Participación Ciudadana</t>
  </si>
  <si>
    <t>Consejo consultivo indígena</t>
  </si>
  <si>
    <t>Cursos</t>
  </si>
  <si>
    <t>Talleres</t>
  </si>
  <si>
    <t>Servicios</t>
  </si>
  <si>
    <t xml:space="preserve">Centro Comunitario Canteritas de Echeveste </t>
  </si>
  <si>
    <t>Centro Comunitario Ermita</t>
  </si>
  <si>
    <t>Centro Comunitario Granjeno</t>
  </si>
  <si>
    <t>Centro Comunitario Lomas de Medina</t>
  </si>
  <si>
    <t xml:space="preserve">Centro Comunitario Satélite </t>
  </si>
  <si>
    <t xml:space="preserve">Centro Comunitario Saucillo de las Joyas </t>
  </si>
  <si>
    <t xml:space="preserve">Centro Comunitario Unidad Obrera </t>
  </si>
  <si>
    <t xml:space="preserve">Centro Comunitario Valladito </t>
  </si>
  <si>
    <t>Centro Comunitario Valle de San Jose</t>
  </si>
  <si>
    <t>Centro Comunitario Villa Verde</t>
  </si>
  <si>
    <t>Centro Comunitario Lomas de la Presa</t>
  </si>
  <si>
    <t>026</t>
  </si>
  <si>
    <t>Estudios y proyectos</t>
  </si>
  <si>
    <t>Proyectos estratégicos</t>
  </si>
  <si>
    <t>075</t>
  </si>
  <si>
    <t xml:space="preserve">Comité de colonos </t>
  </si>
  <si>
    <t>Expediente estático</t>
  </si>
  <si>
    <t>Expediente dinámico</t>
  </si>
  <si>
    <t>Reuniones de sector</t>
  </si>
  <si>
    <t>Peticiones ciudadanas</t>
  </si>
  <si>
    <t>SECRETARÍA PARA EL FORTALECIMIENTO SOCIAL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</si>
  <si>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el Fortalecimiento Social de León</t>
    </r>
  </si>
  <si>
    <t>Sección: Secretaría para el Fortalecimiento Social de León</t>
  </si>
  <si>
    <t>X</t>
  </si>
  <si>
    <t>Acuses de oficios recibidos</t>
  </si>
  <si>
    <t>Acuses de manifiesto de domicilio</t>
  </si>
  <si>
    <t>6 meses</t>
  </si>
  <si>
    <t>Acuses de correspondencia recibida proveniente de ciudadanos, dependencias y otras entidades.</t>
  </si>
  <si>
    <t>Documentación generada por el suministro de agua a través de pipas.</t>
  </si>
  <si>
    <t>Respaldo documental generado de la aplicación de programas municipales, estatales y federales</t>
  </si>
  <si>
    <t>Documentos de acuerdos generados durante reuniones y sesiones de trabajo, incluidas las del Consejo Consultivo Indígena.</t>
  </si>
  <si>
    <t>Información generada por atenciones brindadas a los ciudadanos en plazas de las ciudadanía y centros comunitarios.</t>
  </si>
  <si>
    <t>Documentos de seguimiento y respaldo de proyectos estratégicos.</t>
  </si>
  <si>
    <t>Dirección General de Desarrollo Social</t>
  </si>
  <si>
    <t>Despacho de la Dirección General de Desarrollo Social</t>
  </si>
  <si>
    <t>Correo electrónico: adriana.loranca@leon.gob.mx</t>
  </si>
  <si>
    <t>Cargo: Enlace de Calidad</t>
  </si>
  <si>
    <t>Lic. Alma Cristina Rodríguez Vallejo</t>
  </si>
  <si>
    <t>20ML.1800/02.00/017.00</t>
  </si>
  <si>
    <t>20ML.1800/02.01/017.00</t>
  </si>
  <si>
    <t>20ML.1800/02.01/134.01</t>
  </si>
  <si>
    <t>20ML.1800/02.01/134.02</t>
  </si>
  <si>
    <t>20ML.1800/02.01/134.03</t>
  </si>
  <si>
    <t>20ML.1800/02.01/134.04</t>
  </si>
  <si>
    <t>20ML.1800/02.01/134.05</t>
  </si>
  <si>
    <t>20ML.1800/02.02/017.00</t>
  </si>
  <si>
    <t>20ML.1800/02.02/050.01</t>
  </si>
  <si>
    <t>20ML.1800/02.02/050.02</t>
  </si>
  <si>
    <t>20ML.1800/02.03/001.01</t>
  </si>
  <si>
    <t>20ML.1800/02.03/009.01</t>
  </si>
  <si>
    <t>20ML.1800/02.03/009.02</t>
  </si>
  <si>
    <t>20ML.1800/02.03/009.03</t>
  </si>
  <si>
    <t>20ML.1800/02.03/009.04</t>
  </si>
  <si>
    <t>20ML.1800/02.03/009.05</t>
  </si>
  <si>
    <t>20ML.1800/02.03/009.06</t>
  </si>
  <si>
    <t>20ML.1800/02.03/009.07</t>
  </si>
  <si>
    <t>20ML.1800/02.03/009.08</t>
  </si>
  <si>
    <t>20ML.1800/02.03/009.09</t>
  </si>
  <si>
    <t>20ML.1800/02.03/009.10</t>
  </si>
  <si>
    <t>20ML.1800/02.03/009.11</t>
  </si>
  <si>
    <t>20ML.1800/02.03/009.12</t>
  </si>
  <si>
    <t>20ML.1800/02.03/009.13</t>
  </si>
  <si>
    <t>20ML.1800/02.03/009.14</t>
  </si>
  <si>
    <t>20ML.1800/02.03/009.15</t>
  </si>
  <si>
    <t>20ML.1800/02.03/012.01</t>
  </si>
  <si>
    <t>20ML.1800/02.03/017.00</t>
  </si>
  <si>
    <t>20ML.1800/02.03/026.01</t>
  </si>
  <si>
    <t>20ML.1800/02.03/075.01</t>
  </si>
  <si>
    <t>20ML.1800/02.03/075.02</t>
  </si>
  <si>
    <t>20ML.1800/02.03/075.03</t>
  </si>
  <si>
    <t>Mtra. Silvia de Anda Campos</t>
  </si>
  <si>
    <t>Directora General de la Dirección de Desarrollo Social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</si>
  <si>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</si>
  <si>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</si>
  <si>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</si>
  <si>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</si>
  <si>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</si>
  <si>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</si>
  <si>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</si>
  <si>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</si>
  <si>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</si>
  <si>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</si>
  <si>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</si>
  <si>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</si>
  <si>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</si>
  <si>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</si>
  <si>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</si>
  <si>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</si>
  <si>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</si>
  <si>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</si>
  <si>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</si>
  <si>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</si>
  <si>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</si>
  <si>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</si>
  <si>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</si>
  <si>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</si>
  <si>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</si>
  <si>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20ML.1800/02.00/3C01.00</t>
  </si>
  <si>
    <t>20ML.1800/02.00/4C01.00</t>
  </si>
  <si>
    <t>20ML.1800/02.00/7C01.00</t>
  </si>
  <si>
    <t>20ML.1800/02.00/10C01.00</t>
  </si>
  <si>
    <t>20ML.1800/02.00/10C02.01</t>
  </si>
  <si>
    <t>20ML.1800/02.00/10C02.02</t>
  </si>
  <si>
    <t>20ML.1800/02.00/10C03.00</t>
  </si>
  <si>
    <t>20ML.1800/02.00/11C01.00</t>
  </si>
  <si>
    <t>20ML.1800/02.00/11C02.00</t>
  </si>
  <si>
    <t>20ML.1800/02.00/12C01.00</t>
  </si>
  <si>
    <t>20ML.1800/02.00/12C02.00</t>
  </si>
  <si>
    <t>20ML.1800/02.00/13C01.00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</si>
  <si>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</si>
  <si>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</si>
  <si>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</si>
  <si>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</si>
  <si>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</si>
  <si>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</si>
  <si>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</si>
  <si>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</si>
  <si>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</si>
  <si>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</si>
  <si>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</si>
  <si>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Expedientes y documentos generados por actividades realizadas con los comités de colonos y documentación generada de la emisión de manifiestos de domicilio a la ciudadanía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</si>
  <si>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Adriana Loranca Alemán</t>
    </r>
  </si>
  <si>
    <t xml:space="preserve">Act por Reconsideración (1) / Aut. GI (14-jul-22) </t>
  </si>
  <si>
    <t>Peticiones ciudadanas recibidas.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</si>
</sst>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</borders>
  <cellStyleXfs count="8">
    <xf numFmtId="0" fontId="0" fillId="0" borderId="0"/>
    <xf numFmtId="0" fontId="7" fillId="0" borderId="0"/>
    <xf numFmtId="0" fontId="10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10" fillId="0" borderId="0"/>
  </cellStyleXfs>
  <cellXfs count="15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0" fillId="0" borderId="0" xfId="2" applyAlignment="1">
      <alignment vertical="center" wrapText="1"/>
    </xf>
    <xf numFmtId="0" fontId="10" fillId="0" borderId="0" xfId="2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10" fillId="0" borderId="0" xfId="2"/>
    <xf numFmtId="0" fontId="10" fillId="0" borderId="0" xfId="2" applyAlignment="1">
      <alignment vertical="center"/>
    </xf>
    <xf numFmtId="0" fontId="10" fillId="0" borderId="0" xfId="2" applyAlignment="1">
      <alignment horizontal="center" vertical="center"/>
    </xf>
    <xf numFmtId="49" fontId="10" fillId="0" borderId="0" xfId="2" applyNumberFormat="1" applyAlignment="1">
      <alignment horizontal="center" vertical="center"/>
    </xf>
    <xf numFmtId="0" fontId="14" fillId="0" borderId="0" xfId="6" applyAlignment="1">
      <alignment vertical="center"/>
    </xf>
    <xf numFmtId="0" fontId="14" fillId="0" borderId="0" xfId="6" applyAlignment="1">
      <alignment horizontal="center" vertical="center"/>
    </xf>
    <xf numFmtId="0" fontId="20" fillId="0" borderId="0" xfId="6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49" fontId="11" fillId="3" borderId="12" xfId="2" applyNumberFormat="1" applyFont="1" applyFill="1" applyBorder="1" applyAlignment="1">
      <alignment horizontal="center" vertical="center" wrapText="1"/>
    </xf>
    <xf numFmtId="49" fontId="13" fillId="0" borderId="12" xfId="2" applyNumberFormat="1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22" fillId="4" borderId="12" xfId="6" applyFont="1" applyFill="1" applyBorder="1" applyAlignment="1">
      <alignment vertical="center"/>
    </xf>
    <xf numFmtId="0" fontId="14" fillId="0" borderId="12" xfId="6" applyBorder="1" applyAlignment="1">
      <alignment vertical="center"/>
    </xf>
    <xf numFmtId="49" fontId="19" fillId="0" borderId="14" xfId="2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0" fillId="0" borderId="0" xfId="7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49" fontId="11" fillId="3" borderId="3" xfId="2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14" fillId="0" borderId="13" xfId="6" applyBorder="1" applyAlignment="1">
      <alignment vertical="center"/>
    </xf>
    <xf numFmtId="0" fontId="18" fillId="0" borderId="0" xfId="1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26" fillId="0" borderId="15" xfId="7" applyNumberFormat="1" applyFont="1" applyBorder="1" applyAlignment="1">
      <alignment horizontal="right" vertical="center"/>
    </xf>
    <xf numFmtId="0" fontId="10" fillId="0" borderId="10" xfId="2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right" wrapText="1"/>
    </xf>
    <xf numFmtId="49" fontId="25" fillId="0" borderId="3" xfId="0" applyNumberFormat="1" applyFont="1" applyBorder="1" applyAlignment="1">
      <alignment horizontal="right" wrapText="1"/>
    </xf>
    <xf numFmtId="49" fontId="25" fillId="0" borderId="4" xfId="0" applyNumberFormat="1" applyFont="1" applyBorder="1" applyAlignment="1">
      <alignment horizontal="right"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0" xfId="2" applyFont="1" applyAlignment="1">
      <alignment horizontal="center" vertical="center" wrapText="1"/>
    </xf>
    <xf numFmtId="0" fontId="17" fillId="0" borderId="5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49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27" fillId="0" borderId="3" xfId="6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49" fontId="11" fillId="3" borderId="3" xfId="2" applyNumberFormat="1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9" fontId="26" fillId="0" borderId="10" xfId="2" applyNumberFormat="1" applyFont="1" applyBorder="1" applyAlignment="1">
      <alignment horizontal="right" vertical="center" wrapText="1"/>
    </xf>
    <xf numFmtId="49" fontId="26" fillId="0" borderId="7" xfId="2" applyNumberFormat="1" applyFont="1" applyBorder="1" applyAlignment="1">
      <alignment horizontal="right" vertical="center" wrapText="1"/>
    </xf>
    <xf numFmtId="49" fontId="26" fillId="0" borderId="15" xfId="2" applyNumberFormat="1" applyFont="1" applyBorder="1" applyAlignment="1">
      <alignment horizontal="right" vertical="center" wrapText="1"/>
    </xf>
    <xf numFmtId="49" fontId="26" fillId="0" borderId="24" xfId="2" applyNumberFormat="1" applyFont="1" applyBorder="1" applyAlignment="1">
      <alignment horizontal="right" vertical="center" wrapText="1"/>
    </xf>
    <xf numFmtId="49" fontId="26" fillId="0" borderId="25" xfId="2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4" fillId="0" borderId="3" xfId="6" applyBorder="1" applyAlignment="1">
      <alignment horizontal="left" vertical="center"/>
    </xf>
    <xf numFmtId="0" fontId="14" fillId="0" borderId="3" xfId="6" applyBorder="1" applyAlignment="1">
      <alignment horizontal="center" vertical="center"/>
    </xf>
    <xf numFmtId="0" fontId="21" fillId="0" borderId="17" xfId="6" applyFont="1" applyBorder="1" applyAlignment="1">
      <alignment horizontal="center" vertical="center"/>
    </xf>
    <xf numFmtId="0" fontId="21" fillId="0" borderId="16" xfId="6" applyFont="1" applyBorder="1" applyAlignment="1">
      <alignment horizontal="center" vertical="center"/>
    </xf>
    <xf numFmtId="0" fontId="21" fillId="0" borderId="26" xfId="6" applyFont="1" applyBorder="1" applyAlignment="1">
      <alignment horizontal="center" vertical="center"/>
    </xf>
    <xf numFmtId="0" fontId="23" fillId="4" borderId="3" xfId="6" applyFont="1" applyFill="1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10" fillId="0" borderId="8" xfId="2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4" fillId="0" borderId="19" xfId="6" applyBorder="1" applyAlignment="1">
      <alignment horizontal="left" vertical="center" wrapText="1"/>
    </xf>
    <xf numFmtId="0" fontId="14" fillId="0" borderId="22" xfId="6" applyBorder="1" applyAlignment="1">
      <alignment horizontal="left" vertical="center" wrapText="1"/>
    </xf>
    <xf numFmtId="0" fontId="14" fillId="0" borderId="21" xfId="6" applyBorder="1" applyAlignment="1">
      <alignment horizontal="left" vertical="center" wrapText="1"/>
    </xf>
    <xf numFmtId="0" fontId="14" fillId="0" borderId="19" xfId="6" applyBorder="1" applyAlignment="1">
      <alignment horizontal="center" vertical="center"/>
    </xf>
    <xf numFmtId="0" fontId="14" fillId="0" borderId="21" xfId="6" applyBorder="1" applyAlignment="1">
      <alignment horizontal="center" vertical="center"/>
    </xf>
    <xf numFmtId="0" fontId="14" fillId="0" borderId="20" xfId="6" applyBorder="1" applyAlignment="1">
      <alignment horizontal="center" vertical="center"/>
    </xf>
    <xf numFmtId="0" fontId="22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14" fillId="0" borderId="19" xfId="6" applyBorder="1" applyAlignment="1">
      <alignment vertical="center"/>
    </xf>
    <xf numFmtId="0" fontId="14" fillId="0" borderId="22" xfId="6" applyBorder="1" applyAlignment="1">
      <alignment vertical="center"/>
    </xf>
    <xf numFmtId="0" fontId="14" fillId="0" borderId="21" xfId="6" applyBorder="1" applyAlignment="1">
      <alignment vertical="center"/>
    </xf>
    <xf numFmtId="0" fontId="14" fillId="0" borderId="4" xfId="6" applyBorder="1" applyAlignment="1">
      <alignment horizontal="center" vertical="center"/>
    </xf>
    <xf numFmtId="0" fontId="14" fillId="0" borderId="3" xfId="6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25" fillId="0" borderId="12" xfId="0" applyNumberFormat="1" applyFont="1" applyBorder="1" applyAlignment="1">
      <alignment horizontal="right" wrapText="1"/>
    </xf>
    <xf numFmtId="49" fontId="25" fillId="0" borderId="3" xfId="0" applyNumberFormat="1" applyFont="1" applyBorder="1" applyAlignment="1">
      <alignment horizontal="right" wrapText="1"/>
    </xf>
    <xf numFmtId="49" fontId="25" fillId="0" borderId="4" xfId="0" applyNumberFormat="1" applyFont="1" applyBorder="1" applyAlignment="1">
      <alignment horizontal="right" wrapText="1"/>
    </xf>
    <xf numFmtId="0" fontId="5" fillId="2" borderId="1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</cellXfs>
  <cellStyles count="8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3" xfId="7" xr:uid="{00000000-0005-0000-0000-000004000000}"/>
    <cellStyle name="Normal 4" xfId="3" xr:uid="{00000000-0005-0000-0000-000005000000}"/>
    <cellStyle name="Normal 5" xfId="4" xr:uid="{00000000-0005-0000-0000-000006000000}"/>
    <cellStyle name="Normal 6" xfId="6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35719</xdr:rowOff>
    </xdr:from>
    <xdr:to>
      <xdr:col>1</xdr:col>
      <xdr:colOff>559594</xdr:colOff>
      <xdr:row>2</xdr:row>
      <xdr:rowOff>130521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38125"/>
          <a:ext cx="511968" cy="440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35719</xdr:rowOff>
    </xdr:from>
    <xdr:to>
      <xdr:col>1</xdr:col>
      <xdr:colOff>511967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190500"/>
          <a:ext cx="464343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L56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32.140625" style="3" customWidth="1"/>
    <col min="11" max="11" width="5.28515625" style="3" customWidth="1"/>
    <col min="12" max="1000" width="14.42578125" style="3" customWidth="1"/>
    <col min="1001" max="16384" width="9.140625" style="6"/>
  </cols>
  <sheetData>
    <row r="1" spans="2:10" ht="15.75" thickBot="1" x14ac:dyDescent="0.3"/>
    <row r="2" spans="2:10" ht="27" thickTop="1" x14ac:dyDescent="0.25">
      <c r="B2" s="76" t="s">
        <v>65</v>
      </c>
      <c r="C2" s="77"/>
      <c r="D2" s="77"/>
      <c r="E2" s="77"/>
      <c r="F2" s="77"/>
      <c r="G2" s="77"/>
      <c r="H2" s="77"/>
      <c r="I2" s="77"/>
      <c r="J2" s="78"/>
    </row>
    <row r="3" spans="2:10" ht="18.75" customHeight="1" x14ac:dyDescent="0.25">
      <c r="B3" s="82" t="s">
        <v>160</v>
      </c>
      <c r="C3" s="83"/>
      <c r="D3" s="83"/>
      <c r="E3" s="83"/>
      <c r="F3" s="83"/>
      <c r="G3" s="83"/>
      <c r="H3" s="83"/>
      <c r="I3" s="83"/>
      <c r="J3" s="84"/>
    </row>
    <row r="4" spans="2:10" ht="18.75" customHeight="1" x14ac:dyDescent="0.25">
      <c r="B4" s="62"/>
      <c r="C4" s="63"/>
      <c r="D4" s="63"/>
      <c r="E4" s="63"/>
      <c r="F4" s="63"/>
      <c r="G4" s="63"/>
      <c r="H4" s="63"/>
      <c r="I4" s="85" t="s">
        <v>210</v>
      </c>
      <c r="J4" s="86"/>
    </row>
    <row r="5" spans="2:10" s="5" customFormat="1" ht="47.25" x14ac:dyDescent="0.25">
      <c r="B5" s="16" t="s">
        <v>0</v>
      </c>
      <c r="C5" s="79" t="s">
        <v>9</v>
      </c>
      <c r="D5" s="79"/>
      <c r="E5" s="80" t="s">
        <v>10</v>
      </c>
      <c r="F5" s="80"/>
      <c r="G5" s="79" t="s">
        <v>11</v>
      </c>
      <c r="H5" s="79"/>
      <c r="I5" s="80" t="s">
        <v>1</v>
      </c>
      <c r="J5" s="81"/>
    </row>
    <row r="6" spans="2:10" s="5" customFormat="1" ht="62.25" customHeight="1" x14ac:dyDescent="0.25">
      <c r="B6" s="17" t="s">
        <v>3</v>
      </c>
      <c r="C6" s="74" t="s">
        <v>5</v>
      </c>
      <c r="D6" s="74"/>
      <c r="E6" s="74" t="s">
        <v>4</v>
      </c>
      <c r="F6" s="74"/>
      <c r="G6" s="74" t="s">
        <v>69</v>
      </c>
      <c r="H6" s="74"/>
      <c r="I6" s="74" t="s">
        <v>70</v>
      </c>
      <c r="J6" s="75"/>
    </row>
    <row r="7" spans="2:10" s="5" customFormat="1" ht="47.25" x14ac:dyDescent="0.25">
      <c r="B7" s="16" t="s">
        <v>34</v>
      </c>
      <c r="C7" s="40" t="s">
        <v>39</v>
      </c>
      <c r="D7" s="41" t="s">
        <v>35</v>
      </c>
      <c r="E7" s="40" t="s">
        <v>2</v>
      </c>
      <c r="F7" s="41" t="s">
        <v>12</v>
      </c>
      <c r="G7" s="40" t="s">
        <v>40</v>
      </c>
      <c r="H7" s="41" t="s">
        <v>13</v>
      </c>
      <c r="I7" s="40" t="s">
        <v>7</v>
      </c>
      <c r="J7" s="18" t="s">
        <v>41</v>
      </c>
    </row>
    <row r="8" spans="2:10" ht="15.75" x14ac:dyDescent="0.25">
      <c r="B8" s="90" t="s">
        <v>37</v>
      </c>
      <c r="C8" s="88" t="s">
        <v>121</v>
      </c>
      <c r="D8" s="87" t="s">
        <v>6</v>
      </c>
      <c r="E8" s="93" t="s">
        <v>122</v>
      </c>
      <c r="F8" s="27" t="s">
        <v>14</v>
      </c>
      <c r="G8" s="15" t="s">
        <v>71</v>
      </c>
      <c r="H8" s="13" t="s">
        <v>6</v>
      </c>
      <c r="I8" s="26"/>
      <c r="J8" s="32" t="s">
        <v>126</v>
      </c>
    </row>
    <row r="9" spans="2:10" ht="63" x14ac:dyDescent="0.25">
      <c r="B9" s="90"/>
      <c r="C9" s="88"/>
      <c r="D9" s="87"/>
      <c r="E9" s="93"/>
      <c r="F9" s="27" t="s">
        <v>161</v>
      </c>
      <c r="G9" s="14" t="s">
        <v>162</v>
      </c>
      <c r="H9" s="28" t="s">
        <v>6</v>
      </c>
      <c r="I9" s="64"/>
      <c r="J9" s="32" t="s">
        <v>185</v>
      </c>
    </row>
    <row r="10" spans="2:10" ht="31.5" x14ac:dyDescent="0.25">
      <c r="B10" s="90"/>
      <c r="C10" s="88"/>
      <c r="D10" s="87"/>
      <c r="E10" s="93"/>
      <c r="F10" s="27" t="s">
        <v>163</v>
      </c>
      <c r="G10" s="14" t="s">
        <v>164</v>
      </c>
      <c r="H10" s="13" t="s">
        <v>6</v>
      </c>
      <c r="I10" s="64"/>
      <c r="J10" s="32" t="s">
        <v>186</v>
      </c>
    </row>
    <row r="11" spans="2:10" ht="31.5" x14ac:dyDescent="0.25">
      <c r="B11" s="90"/>
      <c r="C11" s="88"/>
      <c r="D11" s="87"/>
      <c r="E11" s="93"/>
      <c r="F11" s="27" t="s">
        <v>165</v>
      </c>
      <c r="G11" s="14" t="s">
        <v>166</v>
      </c>
      <c r="H11" s="13" t="s">
        <v>6</v>
      </c>
      <c r="I11" s="64"/>
      <c r="J11" s="32" t="s">
        <v>187</v>
      </c>
    </row>
    <row r="12" spans="2:10" ht="47.25" x14ac:dyDescent="0.25">
      <c r="B12" s="90"/>
      <c r="C12" s="88"/>
      <c r="D12" s="87"/>
      <c r="E12" s="93"/>
      <c r="F12" s="27" t="s">
        <v>167</v>
      </c>
      <c r="G12" s="14" t="s">
        <v>168</v>
      </c>
      <c r="H12" s="28" t="s">
        <v>6</v>
      </c>
      <c r="I12" s="64"/>
      <c r="J12" s="32" t="s">
        <v>188</v>
      </c>
    </row>
    <row r="13" spans="2:10" ht="15.75" x14ac:dyDescent="0.25">
      <c r="B13" s="90"/>
      <c r="C13" s="88"/>
      <c r="D13" s="87"/>
      <c r="E13" s="93"/>
      <c r="F13" s="70" t="s">
        <v>169</v>
      </c>
      <c r="G13" s="72" t="s">
        <v>170</v>
      </c>
      <c r="H13" s="28" t="s">
        <v>16</v>
      </c>
      <c r="I13" s="64" t="s">
        <v>171</v>
      </c>
      <c r="J13" s="32" t="s">
        <v>189</v>
      </c>
    </row>
    <row r="14" spans="2:10" ht="15.75" x14ac:dyDescent="0.25">
      <c r="B14" s="90"/>
      <c r="C14" s="88"/>
      <c r="D14" s="87"/>
      <c r="E14" s="93"/>
      <c r="F14" s="71"/>
      <c r="G14" s="73"/>
      <c r="H14" s="28" t="s">
        <v>37</v>
      </c>
      <c r="I14" s="64" t="s">
        <v>172</v>
      </c>
      <c r="J14" s="32" t="s">
        <v>190</v>
      </c>
    </row>
    <row r="15" spans="2:10" ht="31.5" x14ac:dyDescent="0.25">
      <c r="B15" s="90"/>
      <c r="C15" s="88"/>
      <c r="D15" s="87"/>
      <c r="E15" s="93"/>
      <c r="F15" s="65" t="s">
        <v>173</v>
      </c>
      <c r="G15" s="66" t="s">
        <v>174</v>
      </c>
      <c r="H15" s="28" t="s">
        <v>6</v>
      </c>
      <c r="I15" s="64"/>
      <c r="J15" s="32" t="s">
        <v>191</v>
      </c>
    </row>
    <row r="16" spans="2:10" ht="31.5" x14ac:dyDescent="0.25">
      <c r="B16" s="90"/>
      <c r="C16" s="88"/>
      <c r="D16" s="87"/>
      <c r="E16" s="93"/>
      <c r="F16" s="65" t="s">
        <v>175</v>
      </c>
      <c r="G16" s="66" t="s">
        <v>176</v>
      </c>
      <c r="H16" s="28" t="s">
        <v>6</v>
      </c>
      <c r="I16" s="64"/>
      <c r="J16" s="32" t="s">
        <v>192</v>
      </c>
    </row>
    <row r="17" spans="2:10" ht="15.75" x14ac:dyDescent="0.25">
      <c r="B17" s="90"/>
      <c r="C17" s="88"/>
      <c r="D17" s="87"/>
      <c r="E17" s="93"/>
      <c r="F17" s="65" t="s">
        <v>177</v>
      </c>
      <c r="G17" s="66" t="s">
        <v>178</v>
      </c>
      <c r="H17" s="28" t="s">
        <v>6</v>
      </c>
      <c r="I17" s="64"/>
      <c r="J17" s="32" t="s">
        <v>193</v>
      </c>
    </row>
    <row r="18" spans="2:10" ht="31.5" x14ac:dyDescent="0.25">
      <c r="B18" s="90"/>
      <c r="C18" s="88"/>
      <c r="D18" s="87"/>
      <c r="E18" s="93"/>
      <c r="F18" s="65" t="s">
        <v>179</v>
      </c>
      <c r="G18" s="66" t="s">
        <v>180</v>
      </c>
      <c r="H18" s="28" t="s">
        <v>6</v>
      </c>
      <c r="I18" s="64"/>
      <c r="J18" s="32" t="s">
        <v>194</v>
      </c>
    </row>
    <row r="19" spans="2:10" ht="31.5" x14ac:dyDescent="0.25">
      <c r="B19" s="90"/>
      <c r="C19" s="88"/>
      <c r="D19" s="87"/>
      <c r="E19" s="93"/>
      <c r="F19" s="65" t="s">
        <v>181</v>
      </c>
      <c r="G19" s="66" t="s">
        <v>182</v>
      </c>
      <c r="H19" s="28" t="s">
        <v>6</v>
      </c>
      <c r="I19" s="64"/>
      <c r="J19" s="32" t="s">
        <v>195</v>
      </c>
    </row>
    <row r="20" spans="2:10" ht="31.5" x14ac:dyDescent="0.25">
      <c r="B20" s="90"/>
      <c r="C20" s="88"/>
      <c r="D20" s="87"/>
      <c r="E20" s="93"/>
      <c r="F20" s="27" t="s">
        <v>183</v>
      </c>
      <c r="G20" s="14" t="s">
        <v>184</v>
      </c>
      <c r="H20" s="28" t="s">
        <v>6</v>
      </c>
      <c r="I20" s="64"/>
      <c r="J20" s="32" t="s">
        <v>196</v>
      </c>
    </row>
    <row r="21" spans="2:10" ht="15.75" x14ac:dyDescent="0.25">
      <c r="B21" s="90"/>
      <c r="C21" s="88"/>
      <c r="D21" s="95" t="s">
        <v>16</v>
      </c>
      <c r="E21" s="93" t="s">
        <v>72</v>
      </c>
      <c r="F21" s="27" t="s">
        <v>14</v>
      </c>
      <c r="G21" s="15" t="s">
        <v>8</v>
      </c>
      <c r="H21" s="13" t="s">
        <v>6</v>
      </c>
      <c r="I21" s="30"/>
      <c r="J21" s="33" t="s">
        <v>127</v>
      </c>
    </row>
    <row r="22" spans="2:10" ht="31.5" x14ac:dyDescent="0.25">
      <c r="B22" s="90"/>
      <c r="C22" s="88"/>
      <c r="D22" s="95"/>
      <c r="E22" s="93"/>
      <c r="F22" s="96" t="s">
        <v>73</v>
      </c>
      <c r="G22" s="97" t="s">
        <v>74</v>
      </c>
      <c r="H22" s="13" t="s">
        <v>16</v>
      </c>
      <c r="I22" s="26" t="s">
        <v>75</v>
      </c>
      <c r="J22" s="33" t="s">
        <v>128</v>
      </c>
    </row>
    <row r="23" spans="2:10" ht="31.5" x14ac:dyDescent="0.25">
      <c r="B23" s="90"/>
      <c r="C23" s="88"/>
      <c r="D23" s="95"/>
      <c r="E23" s="93"/>
      <c r="F23" s="96"/>
      <c r="G23" s="97"/>
      <c r="H23" s="13" t="s">
        <v>37</v>
      </c>
      <c r="I23" s="26" t="s">
        <v>76</v>
      </c>
      <c r="J23" s="33" t="s">
        <v>129</v>
      </c>
    </row>
    <row r="24" spans="2:10" ht="15.75" x14ac:dyDescent="0.25">
      <c r="B24" s="90"/>
      <c r="C24" s="88"/>
      <c r="D24" s="95"/>
      <c r="E24" s="93"/>
      <c r="F24" s="96"/>
      <c r="G24" s="97"/>
      <c r="H24" s="13" t="s">
        <v>38</v>
      </c>
      <c r="I24" s="26" t="s">
        <v>77</v>
      </c>
      <c r="J24" s="33" t="s">
        <v>130</v>
      </c>
    </row>
    <row r="25" spans="2:10" ht="31.5" x14ac:dyDescent="0.25">
      <c r="B25" s="90"/>
      <c r="C25" s="88"/>
      <c r="D25" s="95"/>
      <c r="E25" s="93"/>
      <c r="F25" s="96"/>
      <c r="G25" s="97"/>
      <c r="H25" s="13" t="s">
        <v>48</v>
      </c>
      <c r="I25" s="26" t="s">
        <v>78</v>
      </c>
      <c r="J25" s="33" t="s">
        <v>131</v>
      </c>
    </row>
    <row r="26" spans="2:10" ht="15.75" x14ac:dyDescent="0.25">
      <c r="B26" s="90"/>
      <c r="C26" s="88"/>
      <c r="D26" s="95"/>
      <c r="E26" s="93"/>
      <c r="F26" s="96"/>
      <c r="G26" s="97"/>
      <c r="H26" s="13" t="s">
        <v>49</v>
      </c>
      <c r="I26" s="26" t="s">
        <v>79</v>
      </c>
      <c r="J26" s="33" t="s">
        <v>132</v>
      </c>
    </row>
    <row r="27" spans="2:10" ht="15.75" x14ac:dyDescent="0.25">
      <c r="B27" s="90"/>
      <c r="C27" s="88"/>
      <c r="D27" s="87" t="s">
        <v>37</v>
      </c>
      <c r="E27" s="88" t="s">
        <v>80</v>
      </c>
      <c r="F27" s="29" t="s">
        <v>14</v>
      </c>
      <c r="G27" s="15" t="s">
        <v>8</v>
      </c>
      <c r="H27" s="28" t="str">
        <f>"0"&amp;IF(I27="","0",IF(F27="",#REF!+1,1))</f>
        <v>00</v>
      </c>
      <c r="I27" s="26"/>
      <c r="J27" s="32" t="s">
        <v>133</v>
      </c>
    </row>
    <row r="28" spans="2:10" ht="15.75" x14ac:dyDescent="0.25">
      <c r="B28" s="90"/>
      <c r="C28" s="88"/>
      <c r="D28" s="87"/>
      <c r="E28" s="88"/>
      <c r="F28" s="87" t="s">
        <v>50</v>
      </c>
      <c r="G28" s="89" t="s">
        <v>52</v>
      </c>
      <c r="H28" s="28" t="str">
        <f>"0"&amp;IF(I28="","0",IF(F28="",#REF!+1,1))</f>
        <v>01</v>
      </c>
      <c r="I28" s="14" t="s">
        <v>81</v>
      </c>
      <c r="J28" s="32" t="s">
        <v>134</v>
      </c>
    </row>
    <row r="29" spans="2:10" ht="15.75" x14ac:dyDescent="0.25">
      <c r="B29" s="90"/>
      <c r="C29" s="88"/>
      <c r="D29" s="87"/>
      <c r="E29" s="88"/>
      <c r="F29" s="87"/>
      <c r="G29" s="89"/>
      <c r="H29" s="28" t="str">
        <f t="shared" ref="H29:H39" si="0">"0"&amp;IF(I29="","0",IF(F29="",H28+1,1))</f>
        <v>02</v>
      </c>
      <c r="I29" s="14" t="s">
        <v>82</v>
      </c>
      <c r="J29" s="32" t="s">
        <v>135</v>
      </c>
    </row>
    <row r="30" spans="2:10" ht="15.75" x14ac:dyDescent="0.25">
      <c r="B30" s="90"/>
      <c r="C30" s="88"/>
      <c r="D30" s="87" t="s">
        <v>38</v>
      </c>
      <c r="E30" s="88" t="s">
        <v>83</v>
      </c>
      <c r="F30" s="27" t="s">
        <v>43</v>
      </c>
      <c r="G30" s="15" t="s">
        <v>44</v>
      </c>
      <c r="H30" s="28" t="str">
        <f>"0"&amp;IF(I30="","0",IF(F30="",#REF!+1,1))</f>
        <v>01</v>
      </c>
      <c r="I30" s="15" t="s">
        <v>84</v>
      </c>
      <c r="J30" s="34" t="s">
        <v>136</v>
      </c>
    </row>
    <row r="31" spans="2:10" ht="15.75" x14ac:dyDescent="0.25">
      <c r="B31" s="90"/>
      <c r="C31" s="88"/>
      <c r="D31" s="87"/>
      <c r="E31" s="88"/>
      <c r="F31" s="96" t="s">
        <v>45</v>
      </c>
      <c r="G31" s="101" t="s">
        <v>46</v>
      </c>
      <c r="H31" s="27" t="str">
        <f>"0"&amp;IF(I31="","0",IF(F31="",#REF!+1,1))</f>
        <v>01</v>
      </c>
      <c r="I31" s="15" t="s">
        <v>51</v>
      </c>
      <c r="J31" s="34" t="s">
        <v>137</v>
      </c>
    </row>
    <row r="32" spans="2:10" ht="15.75" x14ac:dyDescent="0.25">
      <c r="B32" s="90"/>
      <c r="C32" s="88"/>
      <c r="D32" s="87"/>
      <c r="E32" s="88"/>
      <c r="F32" s="96"/>
      <c r="G32" s="101"/>
      <c r="H32" s="27" t="str">
        <f t="shared" si="0"/>
        <v>02</v>
      </c>
      <c r="I32" s="15" t="s">
        <v>85</v>
      </c>
      <c r="J32" s="34" t="s">
        <v>138</v>
      </c>
    </row>
    <row r="33" spans="2:10" ht="15.75" x14ac:dyDescent="0.25">
      <c r="B33" s="90"/>
      <c r="C33" s="88"/>
      <c r="D33" s="87"/>
      <c r="E33" s="88"/>
      <c r="F33" s="96"/>
      <c r="G33" s="101"/>
      <c r="H33" s="27" t="str">
        <f t="shared" si="0"/>
        <v>03</v>
      </c>
      <c r="I33" s="15" t="s">
        <v>86</v>
      </c>
      <c r="J33" s="34" t="s">
        <v>139</v>
      </c>
    </row>
    <row r="34" spans="2:10" ht="15.75" x14ac:dyDescent="0.25">
      <c r="B34" s="90"/>
      <c r="C34" s="88"/>
      <c r="D34" s="87"/>
      <c r="E34" s="88"/>
      <c r="F34" s="96"/>
      <c r="G34" s="101"/>
      <c r="H34" s="27" t="str">
        <f t="shared" si="0"/>
        <v>04</v>
      </c>
      <c r="I34" s="15" t="s">
        <v>87</v>
      </c>
      <c r="J34" s="34" t="s">
        <v>140</v>
      </c>
    </row>
    <row r="35" spans="2:10" ht="31.5" x14ac:dyDescent="0.25">
      <c r="B35" s="90"/>
      <c r="C35" s="88"/>
      <c r="D35" s="87"/>
      <c r="E35" s="88"/>
      <c r="F35" s="96"/>
      <c r="G35" s="101"/>
      <c r="H35" s="27" t="str">
        <f t="shared" si="0"/>
        <v>05</v>
      </c>
      <c r="I35" s="26" t="s">
        <v>88</v>
      </c>
      <c r="J35" s="34" t="s">
        <v>141</v>
      </c>
    </row>
    <row r="36" spans="2:10" ht="15.75" x14ac:dyDescent="0.25">
      <c r="B36" s="90"/>
      <c r="C36" s="88"/>
      <c r="D36" s="87"/>
      <c r="E36" s="88"/>
      <c r="F36" s="96"/>
      <c r="G36" s="101"/>
      <c r="H36" s="27" t="str">
        <f t="shared" si="0"/>
        <v>06</v>
      </c>
      <c r="I36" s="26" t="s">
        <v>89</v>
      </c>
      <c r="J36" s="34" t="s">
        <v>142</v>
      </c>
    </row>
    <row r="37" spans="2:10" ht="15.75" x14ac:dyDescent="0.25">
      <c r="B37" s="90"/>
      <c r="C37" s="88"/>
      <c r="D37" s="87"/>
      <c r="E37" s="88"/>
      <c r="F37" s="96"/>
      <c r="G37" s="101"/>
      <c r="H37" s="27" t="str">
        <f t="shared" si="0"/>
        <v>07</v>
      </c>
      <c r="I37" s="26" t="s">
        <v>90</v>
      </c>
      <c r="J37" s="34" t="s">
        <v>143</v>
      </c>
    </row>
    <row r="38" spans="2:10" ht="15.75" x14ac:dyDescent="0.25">
      <c r="B38" s="90"/>
      <c r="C38" s="88"/>
      <c r="D38" s="87"/>
      <c r="E38" s="88"/>
      <c r="F38" s="96"/>
      <c r="G38" s="101"/>
      <c r="H38" s="27" t="str">
        <f t="shared" si="0"/>
        <v>08</v>
      </c>
      <c r="I38" s="26" t="s">
        <v>91</v>
      </c>
      <c r="J38" s="34" t="s">
        <v>144</v>
      </c>
    </row>
    <row r="39" spans="2:10" ht="15.75" x14ac:dyDescent="0.25">
      <c r="B39" s="90"/>
      <c r="C39" s="88"/>
      <c r="D39" s="87"/>
      <c r="E39" s="88"/>
      <c r="F39" s="96"/>
      <c r="G39" s="101"/>
      <c r="H39" s="27" t="str">
        <f t="shared" si="0"/>
        <v>09</v>
      </c>
      <c r="I39" s="26" t="s">
        <v>92</v>
      </c>
      <c r="J39" s="34" t="s">
        <v>145</v>
      </c>
    </row>
    <row r="40" spans="2:10" ht="31.5" x14ac:dyDescent="0.25">
      <c r="B40" s="90"/>
      <c r="C40" s="88"/>
      <c r="D40" s="87"/>
      <c r="E40" s="88"/>
      <c r="F40" s="96"/>
      <c r="G40" s="101"/>
      <c r="H40" s="27">
        <v>10</v>
      </c>
      <c r="I40" s="26" t="s">
        <v>93</v>
      </c>
      <c r="J40" s="34" t="s">
        <v>146</v>
      </c>
    </row>
    <row r="41" spans="2:10" ht="15.75" x14ac:dyDescent="0.25">
      <c r="B41" s="90"/>
      <c r="C41" s="88"/>
      <c r="D41" s="87"/>
      <c r="E41" s="88"/>
      <c r="F41" s="96"/>
      <c r="G41" s="101"/>
      <c r="H41" s="27">
        <v>11</v>
      </c>
      <c r="I41" s="26" t="s">
        <v>94</v>
      </c>
      <c r="J41" s="34" t="s">
        <v>147</v>
      </c>
    </row>
    <row r="42" spans="2:10" ht="15.75" x14ac:dyDescent="0.25">
      <c r="B42" s="90"/>
      <c r="C42" s="88"/>
      <c r="D42" s="87"/>
      <c r="E42" s="88"/>
      <c r="F42" s="96"/>
      <c r="G42" s="101"/>
      <c r="H42" s="27">
        <v>12</v>
      </c>
      <c r="I42" s="26" t="s">
        <v>95</v>
      </c>
      <c r="J42" s="34" t="s">
        <v>148</v>
      </c>
    </row>
    <row r="43" spans="2:10" ht="15.75" x14ac:dyDescent="0.25">
      <c r="B43" s="90"/>
      <c r="C43" s="88"/>
      <c r="D43" s="87"/>
      <c r="E43" s="88"/>
      <c r="F43" s="96"/>
      <c r="G43" s="101"/>
      <c r="H43" s="27">
        <v>13</v>
      </c>
      <c r="I43" s="26" t="s">
        <v>96</v>
      </c>
      <c r="J43" s="34" t="s">
        <v>149</v>
      </c>
    </row>
    <row r="44" spans="2:10" ht="15.75" x14ac:dyDescent="0.25">
      <c r="B44" s="90"/>
      <c r="C44" s="88"/>
      <c r="D44" s="87"/>
      <c r="E44" s="88"/>
      <c r="F44" s="96"/>
      <c r="G44" s="101"/>
      <c r="H44" s="27">
        <v>14</v>
      </c>
      <c r="I44" s="26" t="s">
        <v>97</v>
      </c>
      <c r="J44" s="34" t="s">
        <v>150</v>
      </c>
    </row>
    <row r="45" spans="2:10" ht="15.75" x14ac:dyDescent="0.25">
      <c r="B45" s="90"/>
      <c r="C45" s="88"/>
      <c r="D45" s="87"/>
      <c r="E45" s="88"/>
      <c r="F45" s="96"/>
      <c r="G45" s="101"/>
      <c r="H45" s="27">
        <v>15</v>
      </c>
      <c r="I45" s="26" t="s">
        <v>98</v>
      </c>
      <c r="J45" s="34" t="s">
        <v>151</v>
      </c>
    </row>
    <row r="46" spans="2:10" ht="31.5" x14ac:dyDescent="0.25">
      <c r="B46" s="90"/>
      <c r="C46" s="88"/>
      <c r="D46" s="87"/>
      <c r="E46" s="88"/>
      <c r="F46" s="27" t="s">
        <v>15</v>
      </c>
      <c r="G46" s="26" t="s">
        <v>33</v>
      </c>
      <c r="H46" s="28" t="s">
        <v>16</v>
      </c>
      <c r="I46" s="26" t="s">
        <v>107</v>
      </c>
      <c r="J46" s="34" t="s">
        <v>152</v>
      </c>
    </row>
    <row r="47" spans="2:10" ht="15.75" x14ac:dyDescent="0.25">
      <c r="B47" s="90"/>
      <c r="C47" s="88"/>
      <c r="D47" s="87"/>
      <c r="E47" s="88"/>
      <c r="F47" s="29" t="s">
        <v>14</v>
      </c>
      <c r="G47" s="26" t="s">
        <v>8</v>
      </c>
      <c r="H47" s="28" t="s">
        <v>6</v>
      </c>
      <c r="I47" s="15"/>
      <c r="J47" s="34" t="s">
        <v>153</v>
      </c>
    </row>
    <row r="48" spans="2:10" ht="15.75" x14ac:dyDescent="0.25">
      <c r="B48" s="90"/>
      <c r="C48" s="88"/>
      <c r="D48" s="87"/>
      <c r="E48" s="88"/>
      <c r="F48" s="27" t="s">
        <v>99</v>
      </c>
      <c r="G48" s="31" t="s">
        <v>100</v>
      </c>
      <c r="H48" s="28" t="s">
        <v>16</v>
      </c>
      <c r="I48" s="15" t="s">
        <v>101</v>
      </c>
      <c r="J48" s="34" t="s">
        <v>154</v>
      </c>
    </row>
    <row r="49" spans="2:10" ht="15.75" x14ac:dyDescent="0.25">
      <c r="B49" s="90"/>
      <c r="C49" s="88"/>
      <c r="D49" s="87"/>
      <c r="E49" s="88"/>
      <c r="F49" s="96" t="s">
        <v>102</v>
      </c>
      <c r="G49" s="99" t="s">
        <v>103</v>
      </c>
      <c r="H49" s="27" t="s">
        <v>16</v>
      </c>
      <c r="I49" s="26" t="s">
        <v>104</v>
      </c>
      <c r="J49" s="34" t="s">
        <v>155</v>
      </c>
    </row>
    <row r="50" spans="2:10" ht="15.75" x14ac:dyDescent="0.25">
      <c r="B50" s="90"/>
      <c r="C50" s="88"/>
      <c r="D50" s="87"/>
      <c r="E50" s="88"/>
      <c r="F50" s="96"/>
      <c r="G50" s="99"/>
      <c r="H50" s="27" t="s">
        <v>37</v>
      </c>
      <c r="I50" s="26" t="s">
        <v>105</v>
      </c>
      <c r="J50" s="34" t="s">
        <v>156</v>
      </c>
    </row>
    <row r="51" spans="2:10" ht="16.5" thickBot="1" x14ac:dyDescent="0.3">
      <c r="B51" s="91"/>
      <c r="C51" s="92"/>
      <c r="D51" s="94"/>
      <c r="E51" s="92"/>
      <c r="F51" s="98"/>
      <c r="G51" s="100"/>
      <c r="H51" s="39" t="s">
        <v>38</v>
      </c>
      <c r="I51" s="44" t="s">
        <v>106</v>
      </c>
      <c r="J51" s="45" t="s">
        <v>157</v>
      </c>
    </row>
    <row r="52" spans="2:10" ht="15.75" thickTop="1" x14ac:dyDescent="0.25"/>
    <row r="54" spans="2:10" ht="15.75" thickBot="1" x14ac:dyDescent="0.3"/>
    <row r="55" spans="2:10" ht="15.75" customHeight="1" x14ac:dyDescent="0.25">
      <c r="D55" s="102" t="s">
        <v>158</v>
      </c>
      <c r="E55" s="102"/>
      <c r="F55" s="102"/>
      <c r="I55" s="102" t="s">
        <v>125</v>
      </c>
      <c r="J55" s="102"/>
    </row>
    <row r="56" spans="2:10" ht="15.75" customHeight="1" x14ac:dyDescent="0.25">
      <c r="D56" s="103" t="s">
        <v>159</v>
      </c>
      <c r="E56" s="103"/>
      <c r="F56" s="103"/>
      <c r="I56" s="103" t="s">
        <v>70</v>
      </c>
      <c r="J56" s="103"/>
    </row>
  </sheetData>
  <mergeCells count="35">
    <mergeCell ref="F31:F45"/>
    <mergeCell ref="G31:G45"/>
    <mergeCell ref="D55:F55"/>
    <mergeCell ref="D56:F56"/>
    <mergeCell ref="I55:J55"/>
    <mergeCell ref="I56:J56"/>
    <mergeCell ref="D27:D29"/>
    <mergeCell ref="E27:E29"/>
    <mergeCell ref="F28:F29"/>
    <mergeCell ref="G28:G29"/>
    <mergeCell ref="B8:B51"/>
    <mergeCell ref="C8:C51"/>
    <mergeCell ref="D8:D20"/>
    <mergeCell ref="E8:E20"/>
    <mergeCell ref="D30:D51"/>
    <mergeCell ref="E30:E51"/>
    <mergeCell ref="D21:D26"/>
    <mergeCell ref="E21:E26"/>
    <mergeCell ref="F22:F26"/>
    <mergeCell ref="G22:G26"/>
    <mergeCell ref="F49:F51"/>
    <mergeCell ref="G49:G51"/>
    <mergeCell ref="F13:F14"/>
    <mergeCell ref="G13:G14"/>
    <mergeCell ref="I6:J6"/>
    <mergeCell ref="B2:J2"/>
    <mergeCell ref="C5:D5"/>
    <mergeCell ref="E5:F5"/>
    <mergeCell ref="G5:H5"/>
    <mergeCell ref="I5:J5"/>
    <mergeCell ref="C6:D6"/>
    <mergeCell ref="E6:F6"/>
    <mergeCell ref="G6:H6"/>
    <mergeCell ref="B3:J3"/>
    <mergeCell ref="I4:J4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&amp;C&amp;"Arial,Normal"&amp;12 1800 - Dirección General de Desarrollo Social&amp;R&amp;"Arial,Normal"&amp;12&amp;P de &amp;N</oddFooter>
  </headerFooter>
  <ignoredErrors>
    <ignoredError sqref="B6 G6 B21:I26 B8 D8 F8:I8 B28:I29 B27:D27 E27:I27 B30:D30 E30:I30 B47:I48 B49:I51 B31:G31 B32:H45 F46 H46 B20:E20" numberStoredAsText="1"/>
    <ignoredError sqref="H31" numberStoredAsText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9"/>
  <sheetViews>
    <sheetView topLeftCell="B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21.42578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6" width="11.5703125" style="10" customWidth="1"/>
    <col min="17" max="17" width="23.5703125" style="12" customWidth="1"/>
    <col min="18" max="1026" width="9.140625" style="10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12"/>
      <c r="C2" s="113"/>
      <c r="D2" s="116" t="s">
        <v>54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2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114"/>
      <c r="C3" s="115"/>
      <c r="D3" s="117" t="s">
        <v>108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51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52"/>
      <c r="C4" s="53"/>
      <c r="D4" s="54"/>
      <c r="E4" s="54"/>
      <c r="F4" s="54"/>
      <c r="G4" s="54"/>
      <c r="H4" s="54"/>
      <c r="I4" s="59"/>
      <c r="J4" s="54"/>
      <c r="K4" s="54"/>
      <c r="L4" s="54"/>
      <c r="M4" s="54"/>
      <c r="N4" s="54"/>
      <c r="O4" s="54"/>
      <c r="P4" s="54"/>
      <c r="Q4" s="51" t="s">
        <v>160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21" customHeight="1" x14ac:dyDescent="0.25">
      <c r="A5" s="7"/>
      <c r="B5" s="52"/>
      <c r="C5" s="53"/>
      <c r="D5" s="54"/>
      <c r="E5" s="54"/>
      <c r="F5" s="54"/>
      <c r="G5" s="54"/>
      <c r="H5" s="54"/>
      <c r="I5" s="59"/>
      <c r="J5" s="54"/>
      <c r="K5" s="54"/>
      <c r="L5" s="54"/>
      <c r="M5" s="54"/>
      <c r="N5" s="54"/>
      <c r="O5" s="54"/>
      <c r="P5" s="54"/>
      <c r="Q5" s="51" t="s">
        <v>210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42" customHeight="1" x14ac:dyDescent="0.25">
      <c r="A6" s="7"/>
      <c r="B6" s="118" t="s">
        <v>34</v>
      </c>
      <c r="C6" s="119" t="s">
        <v>39</v>
      </c>
      <c r="D6" s="119" t="s">
        <v>35</v>
      </c>
      <c r="E6" s="119" t="s">
        <v>2</v>
      </c>
      <c r="F6" s="119" t="s">
        <v>17</v>
      </c>
      <c r="G6" s="119" t="s">
        <v>18</v>
      </c>
      <c r="H6" s="119" t="s">
        <v>17</v>
      </c>
      <c r="I6" s="120" t="s">
        <v>19</v>
      </c>
      <c r="J6" s="119" t="s">
        <v>20</v>
      </c>
      <c r="K6" s="119"/>
      <c r="L6" s="119"/>
      <c r="M6" s="49" t="s">
        <v>21</v>
      </c>
      <c r="N6" s="119" t="s">
        <v>22</v>
      </c>
      <c r="O6" s="119"/>
      <c r="P6" s="119" t="s">
        <v>23</v>
      </c>
      <c r="Q6" s="122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78.75" x14ac:dyDescent="0.25">
      <c r="A7" s="7"/>
      <c r="B7" s="118"/>
      <c r="C7" s="119"/>
      <c r="D7" s="119"/>
      <c r="E7" s="119"/>
      <c r="F7" s="119"/>
      <c r="G7" s="119"/>
      <c r="H7" s="119"/>
      <c r="I7" s="121"/>
      <c r="J7" s="49" t="s">
        <v>24</v>
      </c>
      <c r="K7" s="49" t="s">
        <v>25</v>
      </c>
      <c r="L7" s="49" t="s">
        <v>66</v>
      </c>
      <c r="M7" s="49" t="s">
        <v>55</v>
      </c>
      <c r="N7" s="49" t="s">
        <v>26</v>
      </c>
      <c r="O7" s="49" t="s">
        <v>27</v>
      </c>
      <c r="P7" s="49" t="s">
        <v>28</v>
      </c>
      <c r="Q7" s="50" t="s">
        <v>29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</row>
    <row r="8" spans="1:1026" ht="15.75" x14ac:dyDescent="0.25">
      <c r="B8" s="90" t="s">
        <v>37</v>
      </c>
      <c r="C8" s="88" t="s">
        <v>121</v>
      </c>
      <c r="D8" s="87" t="s">
        <v>6</v>
      </c>
      <c r="E8" s="93" t="s">
        <v>122</v>
      </c>
      <c r="F8" s="27" t="s">
        <v>14</v>
      </c>
      <c r="G8" s="15" t="s">
        <v>71</v>
      </c>
      <c r="H8" s="13" t="s">
        <v>6</v>
      </c>
      <c r="I8" s="26"/>
      <c r="J8" s="35" t="s">
        <v>111</v>
      </c>
      <c r="K8" s="35" t="s">
        <v>47</v>
      </c>
      <c r="L8" s="35" t="s">
        <v>47</v>
      </c>
      <c r="M8" s="35">
        <v>2</v>
      </c>
      <c r="N8" s="35">
        <v>1</v>
      </c>
      <c r="O8" s="35">
        <v>1</v>
      </c>
      <c r="P8" s="35" t="s">
        <v>111</v>
      </c>
      <c r="Q8" s="36"/>
    </row>
    <row r="9" spans="1:1026" ht="47.25" x14ac:dyDescent="0.25">
      <c r="B9" s="90"/>
      <c r="C9" s="88"/>
      <c r="D9" s="87"/>
      <c r="E9" s="93"/>
      <c r="F9" s="27" t="s">
        <v>161</v>
      </c>
      <c r="G9" s="14" t="s">
        <v>162</v>
      </c>
      <c r="H9" s="28" t="s">
        <v>6</v>
      </c>
      <c r="I9" s="64"/>
      <c r="J9" s="67" t="s">
        <v>111</v>
      </c>
      <c r="K9" s="67"/>
      <c r="L9" s="67"/>
      <c r="M9" s="67">
        <v>3</v>
      </c>
      <c r="N9" s="67">
        <v>2</v>
      </c>
      <c r="O9" s="67">
        <v>1</v>
      </c>
      <c r="P9" s="67" t="s">
        <v>111</v>
      </c>
      <c r="Q9" s="36"/>
    </row>
    <row r="10" spans="1:1026" ht="15.75" x14ac:dyDescent="0.25">
      <c r="B10" s="90"/>
      <c r="C10" s="88"/>
      <c r="D10" s="87"/>
      <c r="E10" s="93"/>
      <c r="F10" s="27" t="s">
        <v>163</v>
      </c>
      <c r="G10" s="14" t="s">
        <v>164</v>
      </c>
      <c r="H10" s="13" t="s">
        <v>6</v>
      </c>
      <c r="I10" s="64"/>
      <c r="J10" s="67" t="s">
        <v>111</v>
      </c>
      <c r="K10" s="67"/>
      <c r="L10" s="67"/>
      <c r="M10" s="67">
        <v>3</v>
      </c>
      <c r="N10" s="67">
        <v>2</v>
      </c>
      <c r="O10" s="67">
        <v>1</v>
      </c>
      <c r="P10" s="67" t="s">
        <v>111</v>
      </c>
      <c r="Q10" s="36"/>
    </row>
    <row r="11" spans="1:1026" ht="15.75" x14ac:dyDescent="0.25">
      <c r="B11" s="90"/>
      <c r="C11" s="88"/>
      <c r="D11" s="87"/>
      <c r="E11" s="93"/>
      <c r="F11" s="27" t="s">
        <v>165</v>
      </c>
      <c r="G11" s="14" t="s">
        <v>166</v>
      </c>
      <c r="H11" s="13" t="s">
        <v>6</v>
      </c>
      <c r="I11" s="64"/>
      <c r="J11" s="67" t="s">
        <v>111</v>
      </c>
      <c r="K11" s="67"/>
      <c r="L11" s="67"/>
      <c r="M11" s="67">
        <v>2</v>
      </c>
      <c r="N11" s="67">
        <v>1</v>
      </c>
      <c r="O11" s="67">
        <v>1</v>
      </c>
      <c r="P11" s="67" t="s">
        <v>111</v>
      </c>
      <c r="Q11" s="36"/>
    </row>
    <row r="12" spans="1:1026" ht="31.5" x14ac:dyDescent="0.25">
      <c r="B12" s="90"/>
      <c r="C12" s="88"/>
      <c r="D12" s="87"/>
      <c r="E12" s="93"/>
      <c r="F12" s="27" t="s">
        <v>167</v>
      </c>
      <c r="G12" s="14" t="s">
        <v>168</v>
      </c>
      <c r="H12" s="28" t="s">
        <v>6</v>
      </c>
      <c r="I12" s="64"/>
      <c r="J12" s="67" t="s">
        <v>111</v>
      </c>
      <c r="K12" s="67"/>
      <c r="L12" s="67"/>
      <c r="M12" s="67">
        <v>2</v>
      </c>
      <c r="N12" s="67">
        <v>1</v>
      </c>
      <c r="O12" s="67">
        <v>1</v>
      </c>
      <c r="P12" s="67" t="s">
        <v>111</v>
      </c>
      <c r="Q12" s="36"/>
    </row>
    <row r="13" spans="1:1026" ht="31.5" x14ac:dyDescent="0.25">
      <c r="B13" s="90"/>
      <c r="C13" s="88"/>
      <c r="D13" s="87"/>
      <c r="E13" s="93"/>
      <c r="F13" s="70" t="s">
        <v>169</v>
      </c>
      <c r="G13" s="104" t="s">
        <v>170</v>
      </c>
      <c r="H13" s="28" t="s">
        <v>16</v>
      </c>
      <c r="I13" s="64" t="s">
        <v>171</v>
      </c>
      <c r="J13" s="67" t="s">
        <v>111</v>
      </c>
      <c r="K13" s="67"/>
      <c r="L13" s="67"/>
      <c r="M13" s="67">
        <v>3</v>
      </c>
      <c r="N13" s="67">
        <v>1</v>
      </c>
      <c r="O13" s="67">
        <v>2</v>
      </c>
      <c r="P13" s="67" t="s">
        <v>111</v>
      </c>
      <c r="Q13" s="36"/>
    </row>
    <row r="14" spans="1:1026" ht="31.5" x14ac:dyDescent="0.25">
      <c r="B14" s="90"/>
      <c r="C14" s="88"/>
      <c r="D14" s="87"/>
      <c r="E14" s="93"/>
      <c r="F14" s="71"/>
      <c r="G14" s="105"/>
      <c r="H14" s="28" t="s">
        <v>37</v>
      </c>
      <c r="I14" s="64" t="s">
        <v>172</v>
      </c>
      <c r="J14" s="67" t="s">
        <v>111</v>
      </c>
      <c r="K14" s="67"/>
      <c r="L14" s="67"/>
      <c r="M14" s="67">
        <v>3</v>
      </c>
      <c r="N14" s="67">
        <v>1</v>
      </c>
      <c r="O14" s="67">
        <v>2</v>
      </c>
      <c r="P14" s="67" t="s">
        <v>111</v>
      </c>
      <c r="Q14" s="36"/>
    </row>
    <row r="15" spans="1:1026" ht="15.75" x14ac:dyDescent="0.25">
      <c r="B15" s="90"/>
      <c r="C15" s="88"/>
      <c r="D15" s="87"/>
      <c r="E15" s="93"/>
      <c r="F15" s="65" t="s">
        <v>173</v>
      </c>
      <c r="G15" s="66" t="s">
        <v>174</v>
      </c>
      <c r="H15" s="28" t="s">
        <v>6</v>
      </c>
      <c r="I15" s="64"/>
      <c r="J15" s="67" t="s">
        <v>111</v>
      </c>
      <c r="K15" s="67"/>
      <c r="L15" s="67"/>
      <c r="M15" s="67">
        <v>2</v>
      </c>
      <c r="N15" s="67">
        <v>1</v>
      </c>
      <c r="O15" s="67">
        <v>1</v>
      </c>
      <c r="P15" s="67" t="s">
        <v>111</v>
      </c>
      <c r="Q15" s="36"/>
    </row>
    <row r="16" spans="1:1026" ht="31.5" x14ac:dyDescent="0.25">
      <c r="B16" s="90"/>
      <c r="C16" s="88"/>
      <c r="D16" s="87"/>
      <c r="E16" s="93"/>
      <c r="F16" s="65" t="s">
        <v>175</v>
      </c>
      <c r="G16" s="66" t="s">
        <v>176</v>
      </c>
      <c r="H16" s="28" t="s">
        <v>6</v>
      </c>
      <c r="I16" s="64"/>
      <c r="J16" s="67" t="s">
        <v>111</v>
      </c>
      <c r="K16" s="67"/>
      <c r="L16" s="67"/>
      <c r="M16" s="67">
        <v>2</v>
      </c>
      <c r="N16" s="67">
        <v>1</v>
      </c>
      <c r="O16" s="67">
        <v>1</v>
      </c>
      <c r="P16" s="67" t="s">
        <v>111</v>
      </c>
      <c r="Q16" s="36"/>
    </row>
    <row r="17" spans="2:17" ht="15.75" x14ac:dyDescent="0.25">
      <c r="B17" s="90"/>
      <c r="C17" s="88"/>
      <c r="D17" s="87"/>
      <c r="E17" s="93"/>
      <c r="F17" s="65" t="s">
        <v>177</v>
      </c>
      <c r="G17" s="66" t="s">
        <v>178</v>
      </c>
      <c r="H17" s="28" t="s">
        <v>6</v>
      </c>
      <c r="I17" s="64"/>
      <c r="J17" s="67" t="s">
        <v>111</v>
      </c>
      <c r="K17" s="67"/>
      <c r="L17" s="67"/>
      <c r="M17" s="67">
        <v>4</v>
      </c>
      <c r="N17" s="67">
        <v>3</v>
      </c>
      <c r="O17" s="67">
        <v>1</v>
      </c>
      <c r="P17" s="67" t="s">
        <v>111</v>
      </c>
      <c r="Q17" s="36"/>
    </row>
    <row r="18" spans="2:17" ht="15.75" x14ac:dyDescent="0.25">
      <c r="B18" s="90"/>
      <c r="C18" s="88"/>
      <c r="D18" s="87"/>
      <c r="E18" s="93"/>
      <c r="F18" s="65" t="s">
        <v>179</v>
      </c>
      <c r="G18" s="66" t="s">
        <v>180</v>
      </c>
      <c r="H18" s="28" t="s">
        <v>6</v>
      </c>
      <c r="I18" s="64"/>
      <c r="J18" s="67" t="s">
        <v>111</v>
      </c>
      <c r="K18" s="67"/>
      <c r="L18" s="67"/>
      <c r="M18" s="67">
        <v>2</v>
      </c>
      <c r="N18" s="67">
        <v>1</v>
      </c>
      <c r="O18" s="67">
        <v>1</v>
      </c>
      <c r="P18" s="67" t="s">
        <v>111</v>
      </c>
      <c r="Q18" s="36"/>
    </row>
    <row r="19" spans="2:17" ht="31.5" x14ac:dyDescent="0.25">
      <c r="B19" s="90"/>
      <c r="C19" s="88"/>
      <c r="D19" s="87"/>
      <c r="E19" s="93"/>
      <c r="F19" s="65" t="s">
        <v>181</v>
      </c>
      <c r="G19" s="66" t="s">
        <v>182</v>
      </c>
      <c r="H19" s="28" t="s">
        <v>6</v>
      </c>
      <c r="I19" s="64"/>
      <c r="J19" s="67" t="s">
        <v>111</v>
      </c>
      <c r="K19" s="67"/>
      <c r="L19" s="67"/>
      <c r="M19" s="67">
        <v>2</v>
      </c>
      <c r="N19" s="67">
        <v>1</v>
      </c>
      <c r="O19" s="67">
        <v>1</v>
      </c>
      <c r="P19" s="67" t="s">
        <v>111</v>
      </c>
      <c r="Q19" s="36"/>
    </row>
    <row r="20" spans="2:17" ht="40.5" customHeight="1" x14ac:dyDescent="0.25">
      <c r="B20" s="90"/>
      <c r="C20" s="88"/>
      <c r="D20" s="87"/>
      <c r="E20" s="93"/>
      <c r="F20" s="27" t="s">
        <v>183</v>
      </c>
      <c r="G20" s="14" t="s">
        <v>184</v>
      </c>
      <c r="H20" s="28" t="s">
        <v>6</v>
      </c>
      <c r="I20" s="64"/>
      <c r="J20" s="67" t="s">
        <v>111</v>
      </c>
      <c r="K20" s="67"/>
      <c r="L20" s="67"/>
      <c r="M20" s="67">
        <v>3</v>
      </c>
      <c r="N20" s="67">
        <v>2</v>
      </c>
      <c r="O20" s="67">
        <v>1</v>
      </c>
      <c r="P20" s="67" t="s">
        <v>111</v>
      </c>
      <c r="Q20" s="36"/>
    </row>
    <row r="21" spans="2:17" ht="15.75" x14ac:dyDescent="0.25">
      <c r="B21" s="90"/>
      <c r="C21" s="88"/>
      <c r="D21" s="95" t="s">
        <v>16</v>
      </c>
      <c r="E21" s="93" t="s">
        <v>72</v>
      </c>
      <c r="F21" s="27" t="s">
        <v>14</v>
      </c>
      <c r="G21" s="15" t="s">
        <v>8</v>
      </c>
      <c r="H21" s="13" t="s">
        <v>6</v>
      </c>
      <c r="I21" s="30"/>
      <c r="J21" s="35" t="s">
        <v>111</v>
      </c>
      <c r="K21" s="35" t="s">
        <v>47</v>
      </c>
      <c r="L21" s="35" t="s">
        <v>47</v>
      </c>
      <c r="M21" s="35">
        <v>2</v>
      </c>
      <c r="N21" s="35">
        <v>1</v>
      </c>
      <c r="O21" s="35">
        <v>1</v>
      </c>
      <c r="P21" s="35" t="s">
        <v>111</v>
      </c>
      <c r="Q21" s="36"/>
    </row>
    <row r="22" spans="2:17" ht="47.25" x14ac:dyDescent="0.25">
      <c r="B22" s="90"/>
      <c r="C22" s="88"/>
      <c r="D22" s="95"/>
      <c r="E22" s="93"/>
      <c r="F22" s="96" t="s">
        <v>73</v>
      </c>
      <c r="G22" s="97" t="s">
        <v>74</v>
      </c>
      <c r="H22" s="13" t="s">
        <v>16</v>
      </c>
      <c r="I22" s="26" t="s">
        <v>75</v>
      </c>
      <c r="J22" s="35" t="s">
        <v>111</v>
      </c>
      <c r="K22" s="35" t="s">
        <v>47</v>
      </c>
      <c r="L22" s="35" t="s">
        <v>111</v>
      </c>
      <c r="M22" s="35">
        <v>6</v>
      </c>
      <c r="N22" s="35">
        <v>1</v>
      </c>
      <c r="O22" s="35">
        <v>5</v>
      </c>
      <c r="P22" s="35" t="s">
        <v>111</v>
      </c>
      <c r="Q22" s="36"/>
    </row>
    <row r="23" spans="2:17" ht="31.5" x14ac:dyDescent="0.25">
      <c r="B23" s="90"/>
      <c r="C23" s="88"/>
      <c r="D23" s="95"/>
      <c r="E23" s="93"/>
      <c r="F23" s="96"/>
      <c r="G23" s="97"/>
      <c r="H23" s="13" t="s">
        <v>37</v>
      </c>
      <c r="I23" s="26" t="s">
        <v>76</v>
      </c>
      <c r="J23" s="35" t="s">
        <v>111</v>
      </c>
      <c r="K23" s="35" t="s">
        <v>47</v>
      </c>
      <c r="L23" s="35" t="s">
        <v>111</v>
      </c>
      <c r="M23" s="35">
        <v>6</v>
      </c>
      <c r="N23" s="35">
        <v>1</v>
      </c>
      <c r="O23" s="35">
        <v>5</v>
      </c>
      <c r="P23" s="35" t="s">
        <v>111</v>
      </c>
      <c r="Q23" s="36"/>
    </row>
    <row r="24" spans="2:17" ht="15.75" x14ac:dyDescent="0.25">
      <c r="B24" s="90"/>
      <c r="C24" s="88"/>
      <c r="D24" s="95"/>
      <c r="E24" s="93"/>
      <c r="F24" s="96"/>
      <c r="G24" s="97"/>
      <c r="H24" s="13" t="s">
        <v>38</v>
      </c>
      <c r="I24" s="26" t="s">
        <v>77</v>
      </c>
      <c r="J24" s="35" t="s">
        <v>111</v>
      </c>
      <c r="K24" s="35" t="s">
        <v>47</v>
      </c>
      <c r="L24" s="35" t="s">
        <v>111</v>
      </c>
      <c r="M24" s="35">
        <v>6</v>
      </c>
      <c r="N24" s="35">
        <v>1</v>
      </c>
      <c r="O24" s="35">
        <v>5</v>
      </c>
      <c r="P24" s="35" t="s">
        <v>111</v>
      </c>
      <c r="Q24" s="36"/>
    </row>
    <row r="25" spans="2:17" ht="31.5" x14ac:dyDescent="0.25">
      <c r="B25" s="90"/>
      <c r="C25" s="88"/>
      <c r="D25" s="95"/>
      <c r="E25" s="93"/>
      <c r="F25" s="96"/>
      <c r="G25" s="97"/>
      <c r="H25" s="13" t="s">
        <v>48</v>
      </c>
      <c r="I25" s="26" t="s">
        <v>78</v>
      </c>
      <c r="J25" s="35" t="s">
        <v>111</v>
      </c>
      <c r="K25" s="35" t="s">
        <v>47</v>
      </c>
      <c r="L25" s="35" t="s">
        <v>111</v>
      </c>
      <c r="M25" s="35">
        <v>6</v>
      </c>
      <c r="N25" s="35">
        <v>1</v>
      </c>
      <c r="O25" s="35">
        <v>5</v>
      </c>
      <c r="P25" s="35" t="s">
        <v>111</v>
      </c>
      <c r="Q25" s="36"/>
    </row>
    <row r="26" spans="2:17" ht="15.75" x14ac:dyDescent="0.25">
      <c r="B26" s="90"/>
      <c r="C26" s="88"/>
      <c r="D26" s="95"/>
      <c r="E26" s="93"/>
      <c r="F26" s="96"/>
      <c r="G26" s="97"/>
      <c r="H26" s="13" t="s">
        <v>49</v>
      </c>
      <c r="I26" s="26" t="s">
        <v>79</v>
      </c>
      <c r="J26" s="35" t="s">
        <v>111</v>
      </c>
      <c r="K26" s="35" t="s">
        <v>47</v>
      </c>
      <c r="L26" s="35" t="s">
        <v>111</v>
      </c>
      <c r="M26" s="35">
        <v>6</v>
      </c>
      <c r="N26" s="35">
        <v>1</v>
      </c>
      <c r="O26" s="35">
        <v>5</v>
      </c>
      <c r="P26" s="35" t="s">
        <v>111</v>
      </c>
      <c r="Q26" s="36"/>
    </row>
    <row r="27" spans="2:17" ht="15.75" x14ac:dyDescent="0.25">
      <c r="B27" s="90"/>
      <c r="C27" s="88"/>
      <c r="D27" s="87" t="s">
        <v>37</v>
      </c>
      <c r="E27" s="88" t="s">
        <v>80</v>
      </c>
      <c r="F27" s="29" t="s">
        <v>14</v>
      </c>
      <c r="G27" s="15" t="s">
        <v>8</v>
      </c>
      <c r="H27" s="28" t="str">
        <f>"0"&amp;IF(I27="","0",IF(F27="",#REF!+1,1))</f>
        <v>00</v>
      </c>
      <c r="I27" s="26"/>
      <c r="J27" s="35" t="s">
        <v>111</v>
      </c>
      <c r="K27" s="35" t="s">
        <v>47</v>
      </c>
      <c r="L27" s="35" t="s">
        <v>47</v>
      </c>
      <c r="M27" s="35">
        <v>2</v>
      </c>
      <c r="N27" s="35">
        <v>1</v>
      </c>
      <c r="O27" s="35">
        <v>1</v>
      </c>
      <c r="P27" s="35" t="s">
        <v>111</v>
      </c>
      <c r="Q27" s="36"/>
    </row>
    <row r="28" spans="2:17" ht="15.75" x14ac:dyDescent="0.25">
      <c r="B28" s="90"/>
      <c r="C28" s="88"/>
      <c r="D28" s="87"/>
      <c r="E28" s="88"/>
      <c r="F28" s="87" t="s">
        <v>50</v>
      </c>
      <c r="G28" s="89" t="s">
        <v>52</v>
      </c>
      <c r="H28" s="28" t="str">
        <f>"0"&amp;IF(I28="","0",IF(F28="",#REF!+1,1))</f>
        <v>01</v>
      </c>
      <c r="I28" s="14" t="s">
        <v>81</v>
      </c>
      <c r="J28" s="35" t="s">
        <v>111</v>
      </c>
      <c r="K28" s="35" t="s">
        <v>111</v>
      </c>
      <c r="L28" s="35" t="s">
        <v>111</v>
      </c>
      <c r="M28" s="35">
        <v>7</v>
      </c>
      <c r="N28" s="35">
        <v>1</v>
      </c>
      <c r="O28" s="35">
        <v>6</v>
      </c>
      <c r="P28" s="35" t="s">
        <v>111</v>
      </c>
      <c r="Q28" s="36"/>
    </row>
    <row r="29" spans="2:17" ht="15.75" x14ac:dyDescent="0.25">
      <c r="B29" s="90"/>
      <c r="C29" s="88"/>
      <c r="D29" s="87"/>
      <c r="E29" s="88"/>
      <c r="F29" s="87"/>
      <c r="G29" s="89"/>
      <c r="H29" s="28" t="str">
        <f t="shared" ref="H29:H39" si="0">"0"&amp;IF(I29="","0",IF(F29="",H28+1,1))</f>
        <v>02</v>
      </c>
      <c r="I29" s="14" t="s">
        <v>82</v>
      </c>
      <c r="J29" s="35" t="s">
        <v>111</v>
      </c>
      <c r="K29" s="35" t="s">
        <v>111</v>
      </c>
      <c r="L29" s="35" t="s">
        <v>111</v>
      </c>
      <c r="M29" s="35">
        <v>7</v>
      </c>
      <c r="N29" s="35">
        <v>1</v>
      </c>
      <c r="O29" s="35">
        <v>6</v>
      </c>
      <c r="P29" s="35" t="s">
        <v>111</v>
      </c>
      <c r="Q29" s="36"/>
    </row>
    <row r="30" spans="2:17" ht="15.75" x14ac:dyDescent="0.25">
      <c r="B30" s="90"/>
      <c r="C30" s="88"/>
      <c r="D30" s="87" t="s">
        <v>38</v>
      </c>
      <c r="E30" s="88" t="s">
        <v>83</v>
      </c>
      <c r="F30" s="27" t="s">
        <v>43</v>
      </c>
      <c r="G30" s="15" t="s">
        <v>44</v>
      </c>
      <c r="H30" s="28" t="str">
        <f>"0"&amp;IF(I30="","0",IF(F30="",#REF!+1,1))</f>
        <v>01</v>
      </c>
      <c r="I30" s="15" t="s">
        <v>84</v>
      </c>
      <c r="J30" s="35" t="s">
        <v>111</v>
      </c>
      <c r="K30" s="35" t="s">
        <v>47</v>
      </c>
      <c r="L30" s="35" t="s">
        <v>47</v>
      </c>
      <c r="M30" s="35">
        <v>6</v>
      </c>
      <c r="N30" s="35">
        <v>1</v>
      </c>
      <c r="O30" s="35">
        <v>5</v>
      </c>
      <c r="P30" s="35" t="s">
        <v>47</v>
      </c>
      <c r="Q30" s="36" t="s">
        <v>111</v>
      </c>
    </row>
    <row r="31" spans="2:17" ht="15.75" x14ac:dyDescent="0.25">
      <c r="B31" s="90"/>
      <c r="C31" s="88"/>
      <c r="D31" s="87"/>
      <c r="E31" s="88"/>
      <c r="F31" s="96" t="s">
        <v>45</v>
      </c>
      <c r="G31" s="101" t="s">
        <v>46</v>
      </c>
      <c r="H31" s="27" t="str">
        <f>"0"&amp;IF(I31="","0",IF(F31="",#REF!+1,1))</f>
        <v>01</v>
      </c>
      <c r="I31" s="15" t="s">
        <v>51</v>
      </c>
      <c r="J31" s="35" t="s">
        <v>111</v>
      </c>
      <c r="K31" s="35" t="s">
        <v>47</v>
      </c>
      <c r="L31" s="35" t="s">
        <v>47</v>
      </c>
      <c r="M31" s="35">
        <v>6</v>
      </c>
      <c r="N31" s="35">
        <v>1</v>
      </c>
      <c r="O31" s="35">
        <v>5</v>
      </c>
      <c r="P31" s="35" t="s">
        <v>111</v>
      </c>
      <c r="Q31" s="36"/>
    </row>
    <row r="32" spans="2:17" ht="15.75" x14ac:dyDescent="0.25">
      <c r="B32" s="90"/>
      <c r="C32" s="88"/>
      <c r="D32" s="87"/>
      <c r="E32" s="88"/>
      <c r="F32" s="96"/>
      <c r="G32" s="101"/>
      <c r="H32" s="27" t="str">
        <f t="shared" si="0"/>
        <v>02</v>
      </c>
      <c r="I32" s="15" t="s">
        <v>85</v>
      </c>
      <c r="J32" s="35" t="s">
        <v>111</v>
      </c>
      <c r="K32" s="35" t="s">
        <v>47</v>
      </c>
      <c r="L32" s="35" t="s">
        <v>47</v>
      </c>
      <c r="M32" s="35">
        <v>6</v>
      </c>
      <c r="N32" s="35">
        <v>1</v>
      </c>
      <c r="O32" s="35">
        <v>5</v>
      </c>
      <c r="P32" s="35" t="s">
        <v>111</v>
      </c>
      <c r="Q32" s="36"/>
    </row>
    <row r="33" spans="2:17" ht="15.75" x14ac:dyDescent="0.25">
      <c r="B33" s="90"/>
      <c r="C33" s="88"/>
      <c r="D33" s="87"/>
      <c r="E33" s="88"/>
      <c r="F33" s="96"/>
      <c r="G33" s="101"/>
      <c r="H33" s="27" t="str">
        <f t="shared" si="0"/>
        <v>03</v>
      </c>
      <c r="I33" s="15" t="s">
        <v>86</v>
      </c>
      <c r="J33" s="35" t="s">
        <v>111</v>
      </c>
      <c r="K33" s="35" t="s">
        <v>47</v>
      </c>
      <c r="L33" s="35" t="s">
        <v>47</v>
      </c>
      <c r="M33" s="35">
        <v>6</v>
      </c>
      <c r="N33" s="35">
        <v>1</v>
      </c>
      <c r="O33" s="35">
        <v>5</v>
      </c>
      <c r="P33" s="35" t="s">
        <v>111</v>
      </c>
      <c r="Q33" s="36"/>
    </row>
    <row r="34" spans="2:17" ht="15.75" x14ac:dyDescent="0.25">
      <c r="B34" s="90"/>
      <c r="C34" s="88"/>
      <c r="D34" s="87"/>
      <c r="E34" s="88"/>
      <c r="F34" s="96"/>
      <c r="G34" s="101"/>
      <c r="H34" s="27" t="str">
        <f t="shared" si="0"/>
        <v>04</v>
      </c>
      <c r="I34" s="15" t="s">
        <v>87</v>
      </c>
      <c r="J34" s="35" t="s">
        <v>111</v>
      </c>
      <c r="K34" s="35" t="s">
        <v>47</v>
      </c>
      <c r="L34" s="35" t="s">
        <v>47</v>
      </c>
      <c r="M34" s="35">
        <v>6</v>
      </c>
      <c r="N34" s="35">
        <v>1</v>
      </c>
      <c r="O34" s="35">
        <v>5</v>
      </c>
      <c r="P34" s="35" t="s">
        <v>111</v>
      </c>
      <c r="Q34" s="36"/>
    </row>
    <row r="35" spans="2:17" ht="31.5" x14ac:dyDescent="0.25">
      <c r="B35" s="90"/>
      <c r="C35" s="88"/>
      <c r="D35" s="87"/>
      <c r="E35" s="88"/>
      <c r="F35" s="96"/>
      <c r="G35" s="101"/>
      <c r="H35" s="27" t="str">
        <f t="shared" si="0"/>
        <v>05</v>
      </c>
      <c r="I35" s="26" t="s">
        <v>88</v>
      </c>
      <c r="J35" s="35" t="s">
        <v>111</v>
      </c>
      <c r="K35" s="35" t="s">
        <v>47</v>
      </c>
      <c r="L35" s="35" t="s">
        <v>47</v>
      </c>
      <c r="M35" s="35">
        <v>6</v>
      </c>
      <c r="N35" s="35">
        <v>1</v>
      </c>
      <c r="O35" s="35">
        <v>5</v>
      </c>
      <c r="P35" s="35" t="s">
        <v>111</v>
      </c>
      <c r="Q35" s="36"/>
    </row>
    <row r="36" spans="2:17" ht="15.75" x14ac:dyDescent="0.25">
      <c r="B36" s="90"/>
      <c r="C36" s="88"/>
      <c r="D36" s="87"/>
      <c r="E36" s="88"/>
      <c r="F36" s="96"/>
      <c r="G36" s="101"/>
      <c r="H36" s="27" t="str">
        <f t="shared" si="0"/>
        <v>06</v>
      </c>
      <c r="I36" s="26" t="s">
        <v>89</v>
      </c>
      <c r="J36" s="35" t="s">
        <v>111</v>
      </c>
      <c r="K36" s="35" t="s">
        <v>47</v>
      </c>
      <c r="L36" s="35" t="s">
        <v>47</v>
      </c>
      <c r="M36" s="35">
        <v>6</v>
      </c>
      <c r="N36" s="35">
        <v>1</v>
      </c>
      <c r="O36" s="35">
        <v>5</v>
      </c>
      <c r="P36" s="35" t="s">
        <v>111</v>
      </c>
      <c r="Q36" s="36"/>
    </row>
    <row r="37" spans="2:17" ht="15.75" x14ac:dyDescent="0.25">
      <c r="B37" s="90"/>
      <c r="C37" s="88"/>
      <c r="D37" s="87"/>
      <c r="E37" s="88"/>
      <c r="F37" s="96"/>
      <c r="G37" s="101"/>
      <c r="H37" s="27" t="str">
        <f t="shared" si="0"/>
        <v>07</v>
      </c>
      <c r="I37" s="26" t="s">
        <v>90</v>
      </c>
      <c r="J37" s="35" t="s">
        <v>111</v>
      </c>
      <c r="K37" s="35" t="s">
        <v>47</v>
      </c>
      <c r="L37" s="35" t="s">
        <v>47</v>
      </c>
      <c r="M37" s="35">
        <v>6</v>
      </c>
      <c r="N37" s="35">
        <v>1</v>
      </c>
      <c r="O37" s="35">
        <v>5</v>
      </c>
      <c r="P37" s="35" t="s">
        <v>111</v>
      </c>
      <c r="Q37" s="36"/>
    </row>
    <row r="38" spans="2:17" ht="31.5" x14ac:dyDescent="0.25">
      <c r="B38" s="90"/>
      <c r="C38" s="88"/>
      <c r="D38" s="87"/>
      <c r="E38" s="88"/>
      <c r="F38" s="96"/>
      <c r="G38" s="101"/>
      <c r="H38" s="27" t="str">
        <f t="shared" si="0"/>
        <v>08</v>
      </c>
      <c r="I38" s="26" t="s">
        <v>91</v>
      </c>
      <c r="J38" s="35" t="s">
        <v>111</v>
      </c>
      <c r="K38" s="35" t="s">
        <v>47</v>
      </c>
      <c r="L38" s="35" t="s">
        <v>47</v>
      </c>
      <c r="M38" s="35">
        <v>6</v>
      </c>
      <c r="N38" s="35">
        <v>1</v>
      </c>
      <c r="O38" s="35">
        <v>5</v>
      </c>
      <c r="P38" s="35" t="s">
        <v>111</v>
      </c>
      <c r="Q38" s="36"/>
    </row>
    <row r="39" spans="2:17" ht="15.75" x14ac:dyDescent="0.25">
      <c r="B39" s="90"/>
      <c r="C39" s="88"/>
      <c r="D39" s="87"/>
      <c r="E39" s="88"/>
      <c r="F39" s="96"/>
      <c r="G39" s="101"/>
      <c r="H39" s="27" t="str">
        <f t="shared" si="0"/>
        <v>09</v>
      </c>
      <c r="I39" s="26" t="s">
        <v>92</v>
      </c>
      <c r="J39" s="35" t="s">
        <v>111</v>
      </c>
      <c r="K39" s="35" t="s">
        <v>47</v>
      </c>
      <c r="L39" s="35" t="s">
        <v>47</v>
      </c>
      <c r="M39" s="35">
        <v>6</v>
      </c>
      <c r="N39" s="35">
        <v>1</v>
      </c>
      <c r="O39" s="35">
        <v>5</v>
      </c>
      <c r="P39" s="35" t="s">
        <v>111</v>
      </c>
      <c r="Q39" s="36"/>
    </row>
    <row r="40" spans="2:17" ht="31.5" x14ac:dyDescent="0.25">
      <c r="B40" s="90"/>
      <c r="C40" s="88"/>
      <c r="D40" s="87"/>
      <c r="E40" s="88"/>
      <c r="F40" s="96"/>
      <c r="G40" s="101"/>
      <c r="H40" s="27">
        <v>10</v>
      </c>
      <c r="I40" s="26" t="s">
        <v>93</v>
      </c>
      <c r="J40" s="35" t="s">
        <v>111</v>
      </c>
      <c r="K40" s="35" t="s">
        <v>47</v>
      </c>
      <c r="L40" s="35" t="s">
        <v>47</v>
      </c>
      <c r="M40" s="35">
        <v>6</v>
      </c>
      <c r="N40" s="35">
        <v>1</v>
      </c>
      <c r="O40" s="35">
        <v>5</v>
      </c>
      <c r="P40" s="35" t="s">
        <v>111</v>
      </c>
      <c r="Q40" s="36"/>
    </row>
    <row r="41" spans="2:17" ht="31.5" x14ac:dyDescent="0.25">
      <c r="B41" s="90"/>
      <c r="C41" s="88"/>
      <c r="D41" s="87"/>
      <c r="E41" s="88"/>
      <c r="F41" s="96"/>
      <c r="G41" s="101"/>
      <c r="H41" s="27">
        <v>11</v>
      </c>
      <c r="I41" s="26" t="s">
        <v>94</v>
      </c>
      <c r="J41" s="35" t="s">
        <v>111</v>
      </c>
      <c r="K41" s="35" t="s">
        <v>47</v>
      </c>
      <c r="L41" s="35" t="s">
        <v>47</v>
      </c>
      <c r="M41" s="35">
        <v>6</v>
      </c>
      <c r="N41" s="35">
        <v>1</v>
      </c>
      <c r="O41" s="35">
        <v>5</v>
      </c>
      <c r="P41" s="35" t="s">
        <v>111</v>
      </c>
      <c r="Q41" s="36"/>
    </row>
    <row r="42" spans="2:17" ht="15.75" x14ac:dyDescent="0.25">
      <c r="B42" s="90"/>
      <c r="C42" s="88"/>
      <c r="D42" s="87"/>
      <c r="E42" s="88"/>
      <c r="F42" s="96"/>
      <c r="G42" s="101"/>
      <c r="H42" s="27">
        <v>12</v>
      </c>
      <c r="I42" s="26" t="s">
        <v>95</v>
      </c>
      <c r="J42" s="35" t="s">
        <v>111</v>
      </c>
      <c r="K42" s="35" t="s">
        <v>47</v>
      </c>
      <c r="L42" s="35" t="s">
        <v>47</v>
      </c>
      <c r="M42" s="35">
        <v>6</v>
      </c>
      <c r="N42" s="35">
        <v>1</v>
      </c>
      <c r="O42" s="35">
        <v>5</v>
      </c>
      <c r="P42" s="35" t="s">
        <v>111</v>
      </c>
      <c r="Q42" s="36"/>
    </row>
    <row r="43" spans="2:17" ht="31.5" x14ac:dyDescent="0.25">
      <c r="B43" s="90"/>
      <c r="C43" s="88"/>
      <c r="D43" s="87"/>
      <c r="E43" s="88"/>
      <c r="F43" s="96"/>
      <c r="G43" s="101"/>
      <c r="H43" s="27">
        <v>13</v>
      </c>
      <c r="I43" s="26" t="s">
        <v>96</v>
      </c>
      <c r="J43" s="35" t="s">
        <v>111</v>
      </c>
      <c r="K43" s="35" t="s">
        <v>47</v>
      </c>
      <c r="L43" s="35" t="s">
        <v>47</v>
      </c>
      <c r="M43" s="35">
        <v>6</v>
      </c>
      <c r="N43" s="35">
        <v>1</v>
      </c>
      <c r="O43" s="35">
        <v>5</v>
      </c>
      <c r="P43" s="35" t="s">
        <v>111</v>
      </c>
      <c r="Q43" s="36"/>
    </row>
    <row r="44" spans="2:17" ht="15.75" x14ac:dyDescent="0.25">
      <c r="B44" s="90"/>
      <c r="C44" s="88"/>
      <c r="D44" s="87"/>
      <c r="E44" s="88"/>
      <c r="F44" s="96"/>
      <c r="G44" s="101"/>
      <c r="H44" s="27">
        <v>14</v>
      </c>
      <c r="I44" s="26" t="s">
        <v>97</v>
      </c>
      <c r="J44" s="35" t="s">
        <v>111</v>
      </c>
      <c r="K44" s="35" t="s">
        <v>47</v>
      </c>
      <c r="L44" s="35" t="s">
        <v>47</v>
      </c>
      <c r="M44" s="35">
        <v>6</v>
      </c>
      <c r="N44" s="35">
        <v>1</v>
      </c>
      <c r="O44" s="35">
        <v>5</v>
      </c>
      <c r="P44" s="35" t="s">
        <v>111</v>
      </c>
      <c r="Q44" s="36"/>
    </row>
    <row r="45" spans="2:17" ht="31.5" x14ac:dyDescent="0.25">
      <c r="B45" s="90"/>
      <c r="C45" s="88"/>
      <c r="D45" s="87"/>
      <c r="E45" s="88"/>
      <c r="F45" s="96"/>
      <c r="G45" s="101"/>
      <c r="H45" s="27">
        <v>15</v>
      </c>
      <c r="I45" s="26" t="s">
        <v>98</v>
      </c>
      <c r="J45" s="35" t="s">
        <v>111</v>
      </c>
      <c r="K45" s="35" t="s">
        <v>47</v>
      </c>
      <c r="L45" s="35" t="s">
        <v>47</v>
      </c>
      <c r="M45" s="35">
        <v>6</v>
      </c>
      <c r="N45" s="35">
        <v>1</v>
      </c>
      <c r="O45" s="35">
        <v>5</v>
      </c>
      <c r="P45" s="35" t="s">
        <v>111</v>
      </c>
      <c r="Q45" s="36"/>
    </row>
    <row r="46" spans="2:17" ht="15.75" x14ac:dyDescent="0.25">
      <c r="B46" s="90"/>
      <c r="C46" s="88"/>
      <c r="D46" s="87"/>
      <c r="E46" s="88"/>
      <c r="F46" s="27" t="s">
        <v>15</v>
      </c>
      <c r="G46" s="26" t="s">
        <v>33</v>
      </c>
      <c r="H46" s="28" t="s">
        <v>16</v>
      </c>
      <c r="I46" s="26" t="s">
        <v>107</v>
      </c>
      <c r="J46" s="35" t="s">
        <v>111</v>
      </c>
      <c r="K46" s="35" t="s">
        <v>47</v>
      </c>
      <c r="L46" s="35" t="s">
        <v>47</v>
      </c>
      <c r="M46" s="35">
        <v>2</v>
      </c>
      <c r="N46" s="35">
        <v>1</v>
      </c>
      <c r="O46" s="35">
        <v>1</v>
      </c>
      <c r="P46" s="35" t="s">
        <v>111</v>
      </c>
      <c r="Q46" s="36"/>
    </row>
    <row r="47" spans="2:17" ht="15.75" x14ac:dyDescent="0.25">
      <c r="B47" s="90"/>
      <c r="C47" s="88"/>
      <c r="D47" s="87"/>
      <c r="E47" s="88"/>
      <c r="F47" s="29" t="s">
        <v>14</v>
      </c>
      <c r="G47" s="26" t="s">
        <v>8</v>
      </c>
      <c r="H47" s="28" t="s">
        <v>6</v>
      </c>
      <c r="I47" s="15"/>
      <c r="J47" s="35" t="s">
        <v>111</v>
      </c>
      <c r="K47" s="35" t="s">
        <v>47</v>
      </c>
      <c r="L47" s="35" t="s">
        <v>47</v>
      </c>
      <c r="M47" s="35">
        <v>2</v>
      </c>
      <c r="N47" s="35">
        <v>1</v>
      </c>
      <c r="O47" s="35">
        <v>1</v>
      </c>
      <c r="P47" s="35" t="s">
        <v>111</v>
      </c>
      <c r="Q47" s="36"/>
    </row>
    <row r="48" spans="2:17" ht="15.75" x14ac:dyDescent="0.25">
      <c r="B48" s="90"/>
      <c r="C48" s="88"/>
      <c r="D48" s="87"/>
      <c r="E48" s="88"/>
      <c r="F48" s="27" t="s">
        <v>99</v>
      </c>
      <c r="G48" s="31" t="s">
        <v>100</v>
      </c>
      <c r="H48" s="28" t="s">
        <v>16</v>
      </c>
      <c r="I48" s="15" t="s">
        <v>101</v>
      </c>
      <c r="J48" s="35" t="s">
        <v>111</v>
      </c>
      <c r="K48" s="35" t="s">
        <v>111</v>
      </c>
      <c r="L48" s="35" t="s">
        <v>111</v>
      </c>
      <c r="M48" s="35">
        <v>6</v>
      </c>
      <c r="N48" s="35">
        <v>1</v>
      </c>
      <c r="O48" s="35">
        <v>5</v>
      </c>
      <c r="P48" s="35" t="s">
        <v>111</v>
      </c>
      <c r="Q48" s="36"/>
    </row>
    <row r="49" spans="1:1026" ht="15.75" x14ac:dyDescent="0.25">
      <c r="B49" s="90"/>
      <c r="C49" s="88"/>
      <c r="D49" s="87"/>
      <c r="E49" s="88"/>
      <c r="F49" s="96" t="s">
        <v>102</v>
      </c>
      <c r="G49" s="99" t="s">
        <v>103</v>
      </c>
      <c r="H49" s="27" t="s">
        <v>16</v>
      </c>
      <c r="I49" s="26" t="s">
        <v>104</v>
      </c>
      <c r="J49" s="35" t="s">
        <v>111</v>
      </c>
      <c r="K49" s="35" t="s">
        <v>47</v>
      </c>
      <c r="L49" s="35" t="s">
        <v>47</v>
      </c>
      <c r="M49" s="35">
        <v>6</v>
      </c>
      <c r="N49" s="35">
        <v>1</v>
      </c>
      <c r="O49" s="35">
        <v>5</v>
      </c>
      <c r="P49" s="35" t="s">
        <v>47</v>
      </c>
      <c r="Q49" s="36" t="s">
        <v>111</v>
      </c>
    </row>
    <row r="50" spans="1:1026" ht="15.75" x14ac:dyDescent="0.25">
      <c r="B50" s="90"/>
      <c r="C50" s="88"/>
      <c r="D50" s="87"/>
      <c r="E50" s="88"/>
      <c r="F50" s="96"/>
      <c r="G50" s="99"/>
      <c r="H50" s="27" t="s">
        <v>37</v>
      </c>
      <c r="I50" s="26" t="s">
        <v>105</v>
      </c>
      <c r="J50" s="35" t="s">
        <v>111</v>
      </c>
      <c r="K50" s="35" t="s">
        <v>47</v>
      </c>
      <c r="L50" s="35" t="s">
        <v>47</v>
      </c>
      <c r="M50" s="35">
        <v>6</v>
      </c>
      <c r="N50" s="35">
        <v>1</v>
      </c>
      <c r="O50" s="35">
        <v>5</v>
      </c>
      <c r="P50" s="35" t="s">
        <v>111</v>
      </c>
      <c r="Q50" s="36" t="s">
        <v>47</v>
      </c>
    </row>
    <row r="51" spans="1:1026" ht="16.5" thickBot="1" x14ac:dyDescent="0.3">
      <c r="B51" s="90"/>
      <c r="C51" s="92"/>
      <c r="D51" s="94"/>
      <c r="E51" s="92"/>
      <c r="F51" s="98"/>
      <c r="G51" s="100"/>
      <c r="H51" s="39" t="s">
        <v>38</v>
      </c>
      <c r="I51" s="44" t="s">
        <v>106</v>
      </c>
      <c r="J51" s="60" t="s">
        <v>111</v>
      </c>
      <c r="K51" s="60" t="s">
        <v>47</v>
      </c>
      <c r="L51" s="60" t="s">
        <v>47</v>
      </c>
      <c r="M51" s="60">
        <v>6</v>
      </c>
      <c r="N51" s="60">
        <v>1</v>
      </c>
      <c r="O51" s="60">
        <v>5</v>
      </c>
      <c r="P51" s="60" t="s">
        <v>111</v>
      </c>
      <c r="Q51" s="61" t="s">
        <v>47</v>
      </c>
    </row>
    <row r="52" spans="1:1026" ht="21.75" thickTop="1" x14ac:dyDescent="0.25">
      <c r="B52" s="108" t="s">
        <v>56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</row>
    <row r="53" spans="1:1026" s="37" customFormat="1" ht="15" x14ac:dyDescent="0.25">
      <c r="A53" s="10"/>
      <c r="B53" s="19" t="s">
        <v>57</v>
      </c>
      <c r="C53" s="129" t="s">
        <v>58</v>
      </c>
      <c r="D53" s="129"/>
      <c r="E53" s="129"/>
      <c r="F53" s="129"/>
      <c r="G53" s="129" t="s">
        <v>67</v>
      </c>
      <c r="H53" s="129"/>
      <c r="I53" s="129" t="s">
        <v>59</v>
      </c>
      <c r="J53" s="129"/>
      <c r="K53" s="129"/>
      <c r="L53" s="129"/>
      <c r="M53" s="129"/>
      <c r="N53" s="111" t="s">
        <v>60</v>
      </c>
      <c r="O53" s="111"/>
      <c r="P53" s="111" t="s">
        <v>61</v>
      </c>
      <c r="Q53" s="13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</row>
    <row r="54" spans="1:1026" s="37" customFormat="1" ht="29.25" customHeight="1" x14ac:dyDescent="0.25">
      <c r="A54" s="10"/>
      <c r="B54" s="20">
        <v>1</v>
      </c>
      <c r="C54" s="106" t="s">
        <v>112</v>
      </c>
      <c r="D54" s="106"/>
      <c r="E54" s="106"/>
      <c r="F54" s="106"/>
      <c r="G54" s="107"/>
      <c r="H54" s="107"/>
      <c r="I54" s="135" t="s">
        <v>62</v>
      </c>
      <c r="J54" s="135"/>
      <c r="K54" s="135"/>
      <c r="L54" s="135"/>
      <c r="M54" s="135"/>
      <c r="N54" s="107" t="s">
        <v>63</v>
      </c>
      <c r="O54" s="107"/>
      <c r="P54" s="107" t="s">
        <v>28</v>
      </c>
      <c r="Q54" s="134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</row>
    <row r="55" spans="1:1026" s="37" customFormat="1" ht="29.25" customHeight="1" thickBot="1" x14ac:dyDescent="0.3">
      <c r="A55" s="10"/>
      <c r="B55" s="47">
        <v>2</v>
      </c>
      <c r="C55" s="131" t="s">
        <v>113</v>
      </c>
      <c r="D55" s="132"/>
      <c r="E55" s="132"/>
      <c r="F55" s="133"/>
      <c r="G55" s="126"/>
      <c r="H55" s="127"/>
      <c r="I55" s="123" t="s">
        <v>62</v>
      </c>
      <c r="J55" s="124"/>
      <c r="K55" s="124"/>
      <c r="L55" s="124"/>
      <c r="M55" s="125"/>
      <c r="N55" s="126" t="s">
        <v>114</v>
      </c>
      <c r="O55" s="127"/>
      <c r="P55" s="126" t="s">
        <v>28</v>
      </c>
      <c r="Q55" s="128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</row>
    <row r="56" spans="1:1026" ht="19.5" thickTop="1" x14ac:dyDescent="0.25"/>
    <row r="57" spans="1:1026" ht="19.5" thickBot="1" x14ac:dyDescent="0.3"/>
    <row r="58" spans="1:1026" ht="15.75" customHeight="1" x14ac:dyDescent="0.25">
      <c r="I58" s="102" t="s">
        <v>158</v>
      </c>
      <c r="J58" s="102"/>
      <c r="K58" s="102"/>
      <c r="O58" s="102" t="s">
        <v>125</v>
      </c>
      <c r="P58" s="102"/>
      <c r="Q58" s="102"/>
    </row>
    <row r="59" spans="1:1026" ht="15.75" customHeight="1" x14ac:dyDescent="0.25">
      <c r="I59" s="103" t="s">
        <v>159</v>
      </c>
      <c r="J59" s="103"/>
      <c r="K59" s="103"/>
      <c r="O59" s="103" t="s">
        <v>70</v>
      </c>
      <c r="P59" s="103"/>
      <c r="Q59" s="103"/>
    </row>
  </sheetData>
  <mergeCells count="54">
    <mergeCell ref="I53:M53"/>
    <mergeCell ref="P53:Q53"/>
    <mergeCell ref="C53:F53"/>
    <mergeCell ref="G53:H53"/>
    <mergeCell ref="C55:F55"/>
    <mergeCell ref="G55:H55"/>
    <mergeCell ref="P54:Q54"/>
    <mergeCell ref="N54:O54"/>
    <mergeCell ref="I54:M54"/>
    <mergeCell ref="D21:D26"/>
    <mergeCell ref="E21:E26"/>
    <mergeCell ref="D27:D29"/>
    <mergeCell ref="E27:E29"/>
    <mergeCell ref="D30:D51"/>
    <mergeCell ref="E30:E51"/>
    <mergeCell ref="O59:Q59"/>
    <mergeCell ref="O58:Q58"/>
    <mergeCell ref="I55:M55"/>
    <mergeCell ref="N55:O55"/>
    <mergeCell ref="P55:Q55"/>
    <mergeCell ref="I59:K59"/>
    <mergeCell ref="I58:K58"/>
    <mergeCell ref="D8:D20"/>
    <mergeCell ref="E8:E20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F13:F14"/>
    <mergeCell ref="G13:G14"/>
    <mergeCell ref="F49:F51"/>
    <mergeCell ref="G49:G51"/>
    <mergeCell ref="C54:F54"/>
    <mergeCell ref="G54:H54"/>
    <mergeCell ref="F22:F26"/>
    <mergeCell ref="G22:G26"/>
    <mergeCell ref="F28:F29"/>
    <mergeCell ref="G28:G29"/>
    <mergeCell ref="F31:F45"/>
    <mergeCell ref="G31:G45"/>
    <mergeCell ref="B52:Q52"/>
    <mergeCell ref="N53:O53"/>
    <mergeCell ref="B8:B51"/>
    <mergeCell ref="C8:C51"/>
  </mergeCells>
  <conditionalFormatting sqref="F9:G12 F15:G20 F13:F14">
    <cfRule type="duplicateValues" dxfId="3" priority="4"/>
  </conditionalFormatting>
  <conditionalFormatting sqref="G9:G12 G15:G20">
    <cfRule type="duplicateValues" dxfId="2" priority="3"/>
  </conditionalFormatting>
  <conditionalFormatting sqref="G13">
    <cfRule type="duplicateValues" dxfId="1" priority="1"/>
    <cfRule type="duplicateValues" dxfId="0" priority="2"/>
  </conditionalFormatting>
  <pageMargins left="0.23622047244094491" right="0.23622047244094491" top="0.74803149606299213" bottom="0.94488188976377963" header="0.31496062992125984" footer="0.31496062992125984"/>
  <pageSetup scale="55" fitToHeight="0" orientation="landscape" r:id="rId1"/>
  <headerFooter>
    <oddFooter>&amp;C&amp;"Arial,Normal"&amp;12 1800 - Dirección General de Desarrollo Social&amp;R&amp;"Arial,Normal"&amp;12&amp;P de &amp;N</oddFooter>
  </headerFooter>
  <ignoredErrors>
    <ignoredError sqref="B32:I51 B30:G31 I30:I31 B21:I26 B8 D8 G8:I8 B20:E20 B27:I29" numberStoredAsText="1"/>
    <ignoredError sqref="H30:H31" numberStoredAsText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G39"/>
  <sheetViews>
    <sheetView zoomScale="80" zoomScaleNormal="80" workbookViewId="0">
      <selection activeCell="E13" sqref="E13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38" t="s">
        <v>68</v>
      </c>
      <c r="C2" s="139"/>
      <c r="D2" s="139"/>
      <c r="E2" s="140"/>
    </row>
    <row r="3" spans="2:5" x14ac:dyDescent="0.25">
      <c r="B3" s="141"/>
      <c r="C3" s="142"/>
      <c r="D3" s="142"/>
      <c r="E3" s="143"/>
    </row>
    <row r="4" spans="2:5" ht="18.75" x14ac:dyDescent="0.25">
      <c r="B4" s="136" t="s">
        <v>109</v>
      </c>
      <c r="C4" s="137"/>
      <c r="D4" s="137"/>
      <c r="E4" s="144"/>
    </row>
    <row r="5" spans="2:5" ht="18.75" x14ac:dyDescent="0.25">
      <c r="B5" s="136" t="s">
        <v>64</v>
      </c>
      <c r="C5" s="137"/>
      <c r="D5" s="137"/>
      <c r="E5" s="144"/>
    </row>
    <row r="6" spans="2:5" ht="18.75" x14ac:dyDescent="0.25">
      <c r="B6" s="136" t="s">
        <v>209</v>
      </c>
      <c r="C6" s="137"/>
      <c r="D6" s="137"/>
      <c r="E6" s="144"/>
    </row>
    <row r="7" spans="2:5" ht="18.75" x14ac:dyDescent="0.25">
      <c r="B7" s="136" t="s">
        <v>42</v>
      </c>
      <c r="C7" s="137"/>
      <c r="D7" s="137"/>
      <c r="E7" s="22" t="s">
        <v>53</v>
      </c>
    </row>
    <row r="8" spans="2:5" ht="18.75" x14ac:dyDescent="0.25">
      <c r="B8" s="136" t="s">
        <v>124</v>
      </c>
      <c r="C8" s="137"/>
      <c r="D8" s="137"/>
      <c r="E8" s="22" t="s">
        <v>123</v>
      </c>
    </row>
    <row r="9" spans="2:5" ht="18.75" x14ac:dyDescent="0.3">
      <c r="B9" s="145" t="s">
        <v>160</v>
      </c>
      <c r="C9" s="146"/>
      <c r="D9" s="146"/>
      <c r="E9" s="147"/>
    </row>
    <row r="10" spans="2:5" ht="18.75" x14ac:dyDescent="0.3">
      <c r="B10" s="55"/>
      <c r="C10" s="56"/>
      <c r="D10" s="56"/>
      <c r="E10" s="57" t="s">
        <v>210</v>
      </c>
    </row>
    <row r="11" spans="2:5" ht="18.75" x14ac:dyDescent="0.3">
      <c r="B11" s="148" t="s">
        <v>110</v>
      </c>
      <c r="C11" s="149"/>
      <c r="D11" s="149"/>
      <c r="E11" s="150"/>
    </row>
    <row r="12" spans="2:5" ht="18.75" x14ac:dyDescent="0.3">
      <c r="B12" s="23" t="s">
        <v>30</v>
      </c>
      <c r="C12" s="24" t="s">
        <v>31</v>
      </c>
      <c r="D12" s="25" t="s">
        <v>32</v>
      </c>
      <c r="E12" s="58" t="s">
        <v>36</v>
      </c>
    </row>
    <row r="13" spans="2:5" ht="31.5" x14ac:dyDescent="0.25">
      <c r="B13" s="151" t="s">
        <v>122</v>
      </c>
      <c r="C13" s="27" t="s">
        <v>14</v>
      </c>
      <c r="D13" s="26" t="s">
        <v>71</v>
      </c>
      <c r="E13" s="38" t="s">
        <v>115</v>
      </c>
    </row>
    <row r="14" spans="2:5" ht="47.25" x14ac:dyDescent="0.25">
      <c r="B14" s="151"/>
      <c r="C14" s="27" t="s">
        <v>161</v>
      </c>
      <c r="D14" s="14" t="s">
        <v>162</v>
      </c>
      <c r="E14" s="68" t="s">
        <v>197</v>
      </c>
    </row>
    <row r="15" spans="2:5" ht="63" x14ac:dyDescent="0.25">
      <c r="B15" s="151"/>
      <c r="C15" s="27" t="s">
        <v>163</v>
      </c>
      <c r="D15" s="14" t="s">
        <v>164</v>
      </c>
      <c r="E15" s="68" t="s">
        <v>198</v>
      </c>
    </row>
    <row r="16" spans="2:5" ht="31.5" x14ac:dyDescent="0.25">
      <c r="B16" s="151"/>
      <c r="C16" s="27" t="s">
        <v>165</v>
      </c>
      <c r="D16" s="14" t="s">
        <v>166</v>
      </c>
      <c r="E16" s="68" t="s">
        <v>199</v>
      </c>
    </row>
    <row r="17" spans="2:5" ht="78.75" x14ac:dyDescent="0.25">
      <c r="B17" s="151"/>
      <c r="C17" s="27" t="s">
        <v>167</v>
      </c>
      <c r="D17" s="14" t="s">
        <v>168</v>
      </c>
      <c r="E17" s="68" t="s">
        <v>200</v>
      </c>
    </row>
    <row r="18" spans="2:5" x14ac:dyDescent="0.25">
      <c r="B18" s="151"/>
      <c r="C18" s="70" t="s">
        <v>169</v>
      </c>
      <c r="D18" s="72" t="s">
        <v>170</v>
      </c>
      <c r="E18" s="153" t="s">
        <v>201</v>
      </c>
    </row>
    <row r="19" spans="2:5" x14ac:dyDescent="0.25">
      <c r="B19" s="151"/>
      <c r="C19" s="71"/>
      <c r="D19" s="73"/>
      <c r="E19" s="154"/>
    </row>
    <row r="20" spans="2:5" ht="47.25" x14ac:dyDescent="0.25">
      <c r="B20" s="151"/>
      <c r="C20" s="65" t="s">
        <v>173</v>
      </c>
      <c r="D20" s="66" t="s">
        <v>174</v>
      </c>
      <c r="E20" s="68" t="s">
        <v>202</v>
      </c>
    </row>
    <row r="21" spans="2:5" ht="47.25" x14ac:dyDescent="0.25">
      <c r="B21" s="151"/>
      <c r="C21" s="65" t="s">
        <v>175</v>
      </c>
      <c r="D21" s="66" t="s">
        <v>176</v>
      </c>
      <c r="E21" s="68" t="s">
        <v>203</v>
      </c>
    </row>
    <row r="22" spans="2:5" ht="31.5" x14ac:dyDescent="0.25">
      <c r="B22" s="151"/>
      <c r="C22" s="65" t="s">
        <v>177</v>
      </c>
      <c r="D22" s="66" t="s">
        <v>178</v>
      </c>
      <c r="E22" s="68" t="s">
        <v>204</v>
      </c>
    </row>
    <row r="23" spans="2:5" ht="47.25" x14ac:dyDescent="0.25">
      <c r="B23" s="151"/>
      <c r="C23" s="65" t="s">
        <v>179</v>
      </c>
      <c r="D23" s="66" t="s">
        <v>180</v>
      </c>
      <c r="E23" s="68" t="s">
        <v>205</v>
      </c>
    </row>
    <row r="24" spans="2:5" ht="47.25" x14ac:dyDescent="0.25">
      <c r="B24" s="151"/>
      <c r="C24" s="65" t="s">
        <v>181</v>
      </c>
      <c r="D24" s="66" t="s">
        <v>182</v>
      </c>
      <c r="E24" s="69" t="s">
        <v>206</v>
      </c>
    </row>
    <row r="25" spans="2:5" ht="63" x14ac:dyDescent="0.25">
      <c r="B25" s="151"/>
      <c r="C25" s="27" t="s">
        <v>183</v>
      </c>
      <c r="D25" s="14" t="s">
        <v>184</v>
      </c>
      <c r="E25" s="69" t="s">
        <v>207</v>
      </c>
    </row>
    <row r="26" spans="2:5" ht="31.5" x14ac:dyDescent="0.25">
      <c r="B26" s="151" t="s">
        <v>72</v>
      </c>
      <c r="C26" s="27" t="s">
        <v>14</v>
      </c>
      <c r="D26" s="26" t="s">
        <v>8</v>
      </c>
      <c r="E26" s="38" t="s">
        <v>115</v>
      </c>
    </row>
    <row r="27" spans="2:5" ht="15.75" x14ac:dyDescent="0.25">
      <c r="B27" s="151"/>
      <c r="C27" s="27" t="s">
        <v>73</v>
      </c>
      <c r="D27" s="26" t="s">
        <v>74</v>
      </c>
      <c r="E27" s="38" t="s">
        <v>116</v>
      </c>
    </row>
    <row r="28" spans="2:5" ht="31.5" x14ac:dyDescent="0.25">
      <c r="B28" s="151" t="s">
        <v>80</v>
      </c>
      <c r="C28" s="27" t="s">
        <v>14</v>
      </c>
      <c r="D28" s="26" t="s">
        <v>8</v>
      </c>
      <c r="E28" s="38" t="s">
        <v>115</v>
      </c>
    </row>
    <row r="29" spans="2:5" ht="31.5" x14ac:dyDescent="0.25">
      <c r="B29" s="151"/>
      <c r="C29" s="27" t="s">
        <v>50</v>
      </c>
      <c r="D29" s="26" t="s">
        <v>52</v>
      </c>
      <c r="E29" s="38" t="s">
        <v>117</v>
      </c>
    </row>
    <row r="30" spans="2:5" ht="31.5" x14ac:dyDescent="0.25">
      <c r="B30" s="151" t="s">
        <v>83</v>
      </c>
      <c r="C30" s="27" t="s">
        <v>43</v>
      </c>
      <c r="D30" s="26" t="s">
        <v>44</v>
      </c>
      <c r="E30" s="38" t="s">
        <v>118</v>
      </c>
    </row>
    <row r="31" spans="2:5" ht="31.5" x14ac:dyDescent="0.25">
      <c r="B31" s="151"/>
      <c r="C31" s="27" t="s">
        <v>45</v>
      </c>
      <c r="D31" s="26" t="s">
        <v>46</v>
      </c>
      <c r="E31" s="38" t="s">
        <v>119</v>
      </c>
    </row>
    <row r="32" spans="2:5" ht="15.75" x14ac:dyDescent="0.25">
      <c r="B32" s="151"/>
      <c r="C32" s="27" t="s">
        <v>15</v>
      </c>
      <c r="D32" s="26" t="s">
        <v>33</v>
      </c>
      <c r="E32" s="38" t="s">
        <v>211</v>
      </c>
    </row>
    <row r="33" spans="2:7" ht="31.5" x14ac:dyDescent="0.25">
      <c r="B33" s="151"/>
      <c r="C33" s="27" t="s">
        <v>14</v>
      </c>
      <c r="D33" s="26" t="s">
        <v>8</v>
      </c>
      <c r="E33" s="38" t="s">
        <v>115</v>
      </c>
    </row>
    <row r="34" spans="2:7" ht="15.75" x14ac:dyDescent="0.25">
      <c r="B34" s="151"/>
      <c r="C34" s="27" t="s">
        <v>99</v>
      </c>
      <c r="D34" s="26" t="s">
        <v>100</v>
      </c>
      <c r="E34" s="38" t="s">
        <v>120</v>
      </c>
    </row>
    <row r="35" spans="2:7" ht="48" thickBot="1" x14ac:dyDescent="0.3">
      <c r="B35" s="152"/>
      <c r="C35" s="39" t="s">
        <v>102</v>
      </c>
      <c r="D35" s="44" t="s">
        <v>103</v>
      </c>
      <c r="E35" s="46" t="s">
        <v>208</v>
      </c>
    </row>
    <row r="36" spans="2:7" ht="15.75" thickTop="1" x14ac:dyDescent="0.25"/>
    <row r="37" spans="2:7" ht="15.75" thickBot="1" x14ac:dyDescent="0.3"/>
    <row r="38" spans="2:7" ht="15.75" customHeight="1" x14ac:dyDescent="0.25">
      <c r="B38" s="102" t="s">
        <v>158</v>
      </c>
      <c r="C38" s="102"/>
      <c r="E38" s="43" t="s">
        <v>125</v>
      </c>
    </row>
    <row r="39" spans="2:7" ht="15.75" customHeight="1" x14ac:dyDescent="0.25">
      <c r="B39" s="103" t="s">
        <v>159</v>
      </c>
      <c r="C39" s="103"/>
      <c r="E39" s="42" t="s">
        <v>70</v>
      </c>
      <c r="F39" s="48"/>
      <c r="G39" s="48"/>
    </row>
  </sheetData>
  <mergeCells count="17">
    <mergeCell ref="B38:C38"/>
    <mergeCell ref="B39:C39"/>
    <mergeCell ref="B9:E9"/>
    <mergeCell ref="B11:E11"/>
    <mergeCell ref="B30:B35"/>
    <mergeCell ref="B28:B29"/>
    <mergeCell ref="B26:B27"/>
    <mergeCell ref="B13:B25"/>
    <mergeCell ref="C18:C19"/>
    <mergeCell ref="D18:D19"/>
    <mergeCell ref="E18:E19"/>
    <mergeCell ref="B8:D8"/>
    <mergeCell ref="B2:E3"/>
    <mergeCell ref="B4:E4"/>
    <mergeCell ref="B5:E5"/>
    <mergeCell ref="B6:E6"/>
    <mergeCell ref="B7:D7"/>
  </mergeCells>
  <pageMargins left="0.23622047244094491" right="0.23622047244094491" top="0.39370078740157483" bottom="0.74803149606299213" header="0.31496062992125984" footer="0.31496062992125984"/>
  <pageSetup scale="88" fitToHeight="0" orientation="landscape" r:id="rId1"/>
  <headerFooter>
    <oddFooter>&amp;C&amp;"Arial,Normal"&amp;12 1800 - Dirección General de Desarrollo Social&amp;R&amp;"Arial,Normal"&amp;12&amp;P de &amp;N</oddFooter>
  </headerFooter>
  <ignoredErrors>
    <ignoredError sqref="C26:C27 C13 C28:C29 C30:C3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2022-01-26T15:17:35Z</cp:lastPrinted>
  <dcterms:created xsi:type="dcterms:W3CDTF">2018-02-21T22:36:44Z</dcterms:created>
  <dcterms:modified xsi:type="dcterms:W3CDTF">2024-07-09T20:42:57Z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27c863ea-a3e9-4cb4-94df-8561d60b0e8c</vt:lpwstr>
  </property>
</Properties>
</file>